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filterPrivacy="1" defaultThemeVersion="124226"/>
  <xr:revisionPtr revIDLastSave="0" documentId="13_ncr:1_{E3BF4BFA-F177-4D0B-8227-BA7B4768A67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-я страница ф.№ 401" sheetId="3" r:id="rId1"/>
  </sheets>
  <definedNames>
    <definedName name="_xlnm._FilterDatabase" localSheetId="0" hidden="1">'2-я страница ф.№ 401'!$A$7:$XEH$1181</definedName>
    <definedName name="_xlnm.Print_Area" localSheetId="0">'2-я страница ф.№ 401'!$A$3:$N$1189</definedName>
  </definedNames>
  <calcPr calcId="191029"/>
</workbook>
</file>

<file path=xl/calcChain.xml><?xml version="1.0" encoding="utf-8"?>
<calcChain xmlns="http://schemas.openxmlformats.org/spreadsheetml/2006/main">
  <c r="D77" i="3" l="1"/>
  <c r="E214" i="3"/>
  <c r="E13" i="3"/>
  <c r="H1188" i="3"/>
  <c r="G1188" i="3"/>
  <c r="F1188" i="3"/>
  <c r="D10" i="3"/>
  <c r="G10" i="3" s="1"/>
  <c r="D13" i="3"/>
  <c r="G13" i="3" s="1"/>
  <c r="D214" i="3"/>
  <c r="D1181" i="3"/>
  <c r="F1181" i="3"/>
  <c r="G1181" i="3"/>
  <c r="H1181" i="3"/>
  <c r="F214" i="3"/>
  <c r="G214" i="3"/>
  <c r="H214" i="3"/>
  <c r="F9" i="3"/>
  <c r="H9" i="3" s="1"/>
  <c r="G9" i="3"/>
  <c r="F11" i="3"/>
  <c r="H11" i="3" s="1"/>
  <c r="G11" i="3"/>
  <c r="F12" i="3"/>
  <c r="H12" i="3" s="1"/>
  <c r="G12" i="3"/>
  <c r="G8" i="3"/>
  <c r="F8" i="3"/>
  <c r="H8" i="3" s="1"/>
  <c r="E10" i="3"/>
  <c r="H10" i="3" l="1"/>
  <c r="F10" i="3"/>
  <c r="H13" i="3"/>
  <c r="F13" i="3"/>
</calcChain>
</file>

<file path=xl/sharedStrings.xml><?xml version="1.0" encoding="utf-8"?>
<sst xmlns="http://schemas.openxmlformats.org/spreadsheetml/2006/main" count="2385" uniqueCount="2283">
  <si>
    <t>2-я страница ф.№ 401</t>
  </si>
  <si>
    <t xml:space="preserve">Номенклатурный или </t>
  </si>
  <si>
    <t>количество</t>
  </si>
  <si>
    <t>Результаты инвентаризации</t>
  </si>
  <si>
    <t>232101000278</t>
  </si>
  <si>
    <t>здание школы с.Лесное</t>
  </si>
  <si>
    <t>компьютер в Комплекте Лесная ОСШ</t>
  </si>
  <si>
    <t>компьютер  №1с.Лесное</t>
  </si>
  <si>
    <t>компьютер №2 с.Лесное</t>
  </si>
  <si>
    <t>компьютерный класс 5+1  с.Лесное</t>
  </si>
  <si>
    <t>компьютерный +модем  с.Лесное</t>
  </si>
  <si>
    <t>Кабинет биологии с.Лесное</t>
  </si>
  <si>
    <t>Интерактивная доска с.Лесная</t>
  </si>
  <si>
    <t>котел стальной с.Лесное</t>
  </si>
  <si>
    <t>компьютер №1 для миницентра с.Лесное</t>
  </si>
  <si>
    <t>компьютер №2 для миницентра с.Лесное</t>
  </si>
  <si>
    <t>Компьютер в комплекте с.Лесное</t>
  </si>
  <si>
    <t>Программно- аппаратный комплекс с.Лесное</t>
  </si>
  <si>
    <t>Сканер С.Лесное</t>
  </si>
  <si>
    <t>маршрутизатор С.Лесное</t>
  </si>
  <si>
    <t>Комплекс -программно-аппаратный с.Лесное</t>
  </si>
  <si>
    <t>Экран с.Лесное</t>
  </si>
  <si>
    <t>Компьютер №3 с.Лесное</t>
  </si>
  <si>
    <t>Проектор с.Лесное</t>
  </si>
  <si>
    <t>Монитор с .Лесное</t>
  </si>
  <si>
    <t>процессор с.Лесное</t>
  </si>
  <si>
    <t>кабинет физики с.Лесное</t>
  </si>
  <si>
    <t>телевизор Лесная ОСШ</t>
  </si>
  <si>
    <t>Облучатель бактерицидный  1 Лесная ОСШ</t>
  </si>
  <si>
    <t>Облучатель бактерицидный  2 Лесная ОСШ</t>
  </si>
  <si>
    <t>камеры  Лесная   ОСШ 2 45000</t>
  </si>
  <si>
    <t>Камера паровоздушная 9</t>
  </si>
  <si>
    <t>Машина стиральная Лесная ОСШ 117264</t>
  </si>
  <si>
    <t>ноутбук Лесная ОСШ 142996</t>
  </si>
  <si>
    <t>236006202668</t>
  </si>
  <si>
    <t>236001002531</t>
  </si>
  <si>
    <t>236001002532</t>
  </si>
  <si>
    <t>236001002533</t>
  </si>
  <si>
    <t>236001002534</t>
  </si>
  <si>
    <t>236001002535</t>
  </si>
  <si>
    <t>236001002536</t>
  </si>
  <si>
    <t>236001002537</t>
  </si>
  <si>
    <t>236001002538</t>
  </si>
  <si>
    <t>236001002539</t>
  </si>
  <si>
    <t>236001002540</t>
  </si>
  <si>
    <t>236001002541</t>
  </si>
  <si>
    <t>236001002542</t>
  </si>
  <si>
    <t>236001002543</t>
  </si>
  <si>
    <t>236001002544</t>
  </si>
  <si>
    <t>236001002545</t>
  </si>
  <si>
    <t>236001002546</t>
  </si>
  <si>
    <t>236001002547</t>
  </si>
  <si>
    <t>236001002548</t>
  </si>
  <si>
    <t>236001002549</t>
  </si>
  <si>
    <t>236001002550</t>
  </si>
  <si>
    <t>236001002551</t>
  </si>
  <si>
    <t>236001002552</t>
  </si>
  <si>
    <t>236001002553</t>
  </si>
  <si>
    <t>236001002554</t>
  </si>
  <si>
    <t>236001002555</t>
  </si>
  <si>
    <t>236001002556</t>
  </si>
  <si>
    <t>236001002557</t>
  </si>
  <si>
    <t>236001002558</t>
  </si>
  <si>
    <t>236001002559</t>
  </si>
  <si>
    <t>236001002560</t>
  </si>
  <si>
    <t>236001002561</t>
  </si>
  <si>
    <t>236001003551</t>
  </si>
  <si>
    <t>236009203697</t>
  </si>
  <si>
    <t>236009203698</t>
  </si>
  <si>
    <t>236001003579</t>
  </si>
  <si>
    <t>236001003589</t>
  </si>
  <si>
    <t>236009203586</t>
  </si>
  <si>
    <t>236006202773</t>
  </si>
  <si>
    <t>комплект мебели столы,стулья с Лесное</t>
  </si>
  <si>
    <t>комплект мебели каз.класс с.Лесное</t>
  </si>
  <si>
    <t>спутниковая антенна с.Лесное</t>
  </si>
  <si>
    <t>пожарная сигнализация с.Лесное</t>
  </si>
  <si>
    <t>медицинское оборудование с.Лесное</t>
  </si>
  <si>
    <t>принтер с.Лесное</t>
  </si>
  <si>
    <t>комплект мебели детская мебель в игровой кабинет с.Лесное</t>
  </si>
  <si>
    <t>ковер с.Лесное</t>
  </si>
  <si>
    <t>спортивный уголок  с.Лесное</t>
  </si>
  <si>
    <t>комплект мебели с.Славяновка</t>
  </si>
  <si>
    <t>факс с.Лесное</t>
  </si>
  <si>
    <t>Двигатель внутреннего сгорания с.Лесное</t>
  </si>
  <si>
    <t>комплект мебели миницентр с.Лесное</t>
  </si>
  <si>
    <t>автомат ММГ АК-74 сер 1367947 с.Лесное</t>
  </si>
  <si>
    <t>ковер 5*3 интернат с.Лесное</t>
  </si>
  <si>
    <t>шкаф для документов бухгалтер с.Лесное</t>
  </si>
  <si>
    <t>Герб РК СТ989-2014 500 мм с.Лесное</t>
  </si>
  <si>
    <t>Флаг РК уличн 2007 с.Лесное</t>
  </si>
  <si>
    <t>флаг внутренний с.Лесное</t>
  </si>
  <si>
    <t>фирменный блан №1 С.Лесное</t>
  </si>
  <si>
    <t>Символика РК с.Лесное</t>
  </si>
  <si>
    <t>Кресло  1 с.Лесное</t>
  </si>
  <si>
    <t>Кресло 2 с.Лесное</t>
  </si>
  <si>
    <t>диван с.Лесное</t>
  </si>
  <si>
    <t>Кресло 3 с.Лесное</t>
  </si>
  <si>
    <t>стол  1 с.Лесное</t>
  </si>
  <si>
    <t>стол  2 с.Лесное</t>
  </si>
  <si>
    <t>стул  1 с.Лесное</t>
  </si>
  <si>
    <t>стул  2 с.Лесное</t>
  </si>
  <si>
    <t>стул  3 с.Лесное</t>
  </si>
  <si>
    <t>стул  4 с.Лесное</t>
  </si>
  <si>
    <t>стол   с.Лесное</t>
  </si>
  <si>
    <t>шкаф для документов 1   с.Лесное</t>
  </si>
  <si>
    <t>шкаф    с.Лесное</t>
  </si>
  <si>
    <t>стол шахматный с полем  1  с.Лесное</t>
  </si>
  <si>
    <t>стол шахматный с полем  2  с.Лесное</t>
  </si>
  <si>
    <t>стол шахматный с полем  3  с.Лесное</t>
  </si>
  <si>
    <t>доска магнитная с полем  с.Лесное</t>
  </si>
  <si>
    <t>часы шахматные механические  1 с.Лесное</t>
  </si>
  <si>
    <t>часы шахматные механические  2 с.Лесное</t>
  </si>
  <si>
    <t>часы шахматные механические  3 с.Лесное</t>
  </si>
  <si>
    <t>часы шахматные механические  4 с.Лесное</t>
  </si>
  <si>
    <t>часы шахматные механические  5 с.Лесное</t>
  </si>
  <si>
    <t>часы шахматные механические  6 с.Лесное</t>
  </si>
  <si>
    <t>стулья ученические  1 с.Лесное</t>
  </si>
  <si>
    <t>стулья ученические-2 с.Лесное</t>
  </si>
  <si>
    <t>стулья ученические-3 с.Лесное</t>
  </si>
  <si>
    <t>стулья ученические-4 с.Лесное</t>
  </si>
  <si>
    <t>стулья ученические-5 с.Лесное</t>
  </si>
  <si>
    <t>стулья ученические-6 с.Лесное</t>
  </si>
  <si>
    <t>телевизор  с.Лесное</t>
  </si>
  <si>
    <t>Флаг 1 Лесная ОСШ</t>
  </si>
  <si>
    <t>Флаг 2 Лесная ОСШ</t>
  </si>
  <si>
    <t>Флаг 3 Лесная ОСШ</t>
  </si>
  <si>
    <t>Флаг 4 Лесная ОСШ</t>
  </si>
  <si>
    <t>Флаг 5 Лесная ОСШ</t>
  </si>
  <si>
    <t>Тепловизор 1 Лесная ОСШ</t>
  </si>
  <si>
    <t>Тепловизор 2 Лесная ОСШ</t>
  </si>
  <si>
    <t>237001001111</t>
  </si>
  <si>
    <t>237001001112</t>
  </si>
  <si>
    <t>237001001113</t>
  </si>
  <si>
    <t>237001001114</t>
  </si>
  <si>
    <t>237001001115</t>
  </si>
  <si>
    <t>237001001116</t>
  </si>
  <si>
    <t>237001001117</t>
  </si>
  <si>
    <t>237001001118</t>
  </si>
  <si>
    <t>237001001119</t>
  </si>
  <si>
    <t>237001001120</t>
  </si>
  <si>
    <t>237001001121</t>
  </si>
  <si>
    <t>237001001122</t>
  </si>
  <si>
    <t>237001001123</t>
  </si>
  <si>
    <t>237001001124</t>
  </si>
  <si>
    <t>237001001125</t>
  </si>
  <si>
    <t>237001001127</t>
  </si>
  <si>
    <t>237001001128</t>
  </si>
  <si>
    <t>237001001129</t>
  </si>
  <si>
    <t>237001001130</t>
  </si>
  <si>
    <t>237001001131</t>
  </si>
  <si>
    <t>237001001132</t>
  </si>
  <si>
    <t>237001001133</t>
  </si>
  <si>
    <t>237001001134</t>
  </si>
  <si>
    <t>237001001135</t>
  </si>
  <si>
    <t>237001001136</t>
  </si>
  <si>
    <t>237001001137</t>
  </si>
  <si>
    <t>237001001138</t>
  </si>
  <si>
    <t>237001001139</t>
  </si>
  <si>
    <t>237001001140</t>
  </si>
  <si>
    <t>237001001141</t>
  </si>
  <si>
    <t>237001001142</t>
  </si>
  <si>
    <t>237001001143</t>
  </si>
  <si>
    <t>237001001144</t>
  </si>
  <si>
    <t>237001001145</t>
  </si>
  <si>
    <t>237001001146</t>
  </si>
  <si>
    <t>237001001147</t>
  </si>
  <si>
    <t>237001001148</t>
  </si>
  <si>
    <t>237001001149</t>
  </si>
  <si>
    <t>237001001150</t>
  </si>
  <si>
    <t>237001001151</t>
  </si>
  <si>
    <t>237001001152</t>
  </si>
  <si>
    <t>237001001153</t>
  </si>
  <si>
    <t>237001001154</t>
  </si>
  <si>
    <t>237001001155</t>
  </si>
  <si>
    <t>237001001156</t>
  </si>
  <si>
    <t>237001001157</t>
  </si>
  <si>
    <t>237001001158</t>
  </si>
  <si>
    <t>237001001159</t>
  </si>
  <si>
    <t>237001001160</t>
  </si>
  <si>
    <t>237001001161</t>
  </si>
  <si>
    <t>237001001162</t>
  </si>
  <si>
    <t>237001001163</t>
  </si>
  <si>
    <t>237001001164</t>
  </si>
  <si>
    <t>237001001165</t>
  </si>
  <si>
    <t>237001001166</t>
  </si>
  <si>
    <t>237001001167</t>
  </si>
  <si>
    <t>237001001168</t>
  </si>
  <si>
    <t>237001001169</t>
  </si>
  <si>
    <t>237001001170</t>
  </si>
  <si>
    <t>237001001171</t>
  </si>
  <si>
    <t>237001001172</t>
  </si>
  <si>
    <t>237001001173</t>
  </si>
  <si>
    <t>237001001174</t>
  </si>
  <si>
    <t>237001001175</t>
  </si>
  <si>
    <t>237001001176</t>
  </si>
  <si>
    <t>237001001177</t>
  </si>
  <si>
    <t>237001001178</t>
  </si>
  <si>
    <t>237001001179</t>
  </si>
  <si>
    <t>237001001180</t>
  </si>
  <si>
    <t>237001001181</t>
  </si>
  <si>
    <t>237001001182</t>
  </si>
  <si>
    <t>237001001183</t>
  </si>
  <si>
    <t>237001001184</t>
  </si>
  <si>
    <t>237001001185</t>
  </si>
  <si>
    <t>237001001186</t>
  </si>
  <si>
    <t>237001001187</t>
  </si>
  <si>
    <t>237001001188</t>
  </si>
  <si>
    <t>237001001189</t>
  </si>
  <si>
    <t>237001001190</t>
  </si>
  <si>
    <t>237001001191</t>
  </si>
  <si>
    <t>237001001192</t>
  </si>
  <si>
    <t>237001001193</t>
  </si>
  <si>
    <t>237001001194</t>
  </si>
  <si>
    <t>237001001195</t>
  </si>
  <si>
    <t>237001001196</t>
  </si>
  <si>
    <t>237001001197</t>
  </si>
  <si>
    <t>237001001198</t>
  </si>
  <si>
    <t>237001001199</t>
  </si>
  <si>
    <t>237001001200</t>
  </si>
  <si>
    <t>237001001201</t>
  </si>
  <si>
    <t>237001001202</t>
  </si>
  <si>
    <t>237001001203</t>
  </si>
  <si>
    <t>237001001204</t>
  </si>
  <si>
    <t>237001001205</t>
  </si>
  <si>
    <t>237001001206</t>
  </si>
  <si>
    <t>237001001207</t>
  </si>
  <si>
    <t>237001001208</t>
  </si>
  <si>
    <t>237001001209</t>
  </si>
  <si>
    <t>237001001210</t>
  </si>
  <si>
    <t>237001001211</t>
  </si>
  <si>
    <t>237001001212</t>
  </si>
  <si>
    <t>237001001213</t>
  </si>
  <si>
    <t>237001001214</t>
  </si>
  <si>
    <t>237001001215</t>
  </si>
  <si>
    <t>237001001216</t>
  </si>
  <si>
    <t>237001001217</t>
  </si>
  <si>
    <t>237001001218</t>
  </si>
  <si>
    <t>237001001219</t>
  </si>
  <si>
    <t>237001001919</t>
  </si>
  <si>
    <t>237001001920</t>
  </si>
  <si>
    <t>237001001921</t>
  </si>
  <si>
    <t>237001001922</t>
  </si>
  <si>
    <t>237001001923</t>
  </si>
  <si>
    <t>237001002015</t>
  </si>
  <si>
    <t>237001002016</t>
  </si>
  <si>
    <t>Библиотечный фонд Лесная ОСШ</t>
  </si>
  <si>
    <t>секундомер с.Лесное</t>
  </si>
  <si>
    <t>маты гимнастические  3 с.Лесное</t>
  </si>
  <si>
    <t>маты гимнастические  4 с.Лесное</t>
  </si>
  <si>
    <t>коньки фигурные 1 с.Лесное</t>
  </si>
  <si>
    <t>коньки фигурные 2 с.Лесное</t>
  </si>
  <si>
    <t>панельLCD 18.5 с.Лесное</t>
  </si>
  <si>
    <t>комплект мебели с.Лесное</t>
  </si>
  <si>
    <t>стол + 6 стульев с.Лесное</t>
  </si>
  <si>
    <t>умывальник -1с.Лесное</t>
  </si>
  <si>
    <t>умывальник 2 с.Лесное</t>
  </si>
  <si>
    <t>плита электрическая-1 с.Лесное</t>
  </si>
  <si>
    <t>плита электрическая-2 с.Лесное</t>
  </si>
  <si>
    <t>печь микроволновая  с.Лесное</t>
  </si>
  <si>
    <t>водонагреватель  с.Лесное</t>
  </si>
  <si>
    <t>холодильник  с.Лесное</t>
  </si>
  <si>
    <t>устройство терморегулирущее  с.Лесное</t>
  </si>
  <si>
    <t>контейнер   с.Лесное</t>
  </si>
  <si>
    <t>электромясорубка  с.Лесное</t>
  </si>
  <si>
    <t>зеркало  с.Лесное</t>
  </si>
  <si>
    <t>ковер 1  с.Лесное</t>
  </si>
  <si>
    <t>ковер 2  с.Лесное</t>
  </si>
  <si>
    <t>стол для воспитателя  с.Лесное</t>
  </si>
  <si>
    <t>пылесос  с.Лесное</t>
  </si>
  <si>
    <t>стул для воспитателя  с.Лесное</t>
  </si>
  <si>
    <t>шкаф для документов  с.Лесное</t>
  </si>
  <si>
    <t>шкаф для игрушек с.Лесное</t>
  </si>
  <si>
    <t>шкаф для раздевания-1 с.Лесное</t>
  </si>
  <si>
    <t>шкаф для раздевания-2 с.Лесное</t>
  </si>
  <si>
    <t>шкаф для раздевания-3 с.Лесное</t>
  </si>
  <si>
    <t>шкаф для раздевания-4 с.Лесное</t>
  </si>
  <si>
    <t>стол для миницентра-1 с.Лесное</t>
  </si>
  <si>
    <t>стол для миницентра-2 с.Лесное</t>
  </si>
  <si>
    <t>стол для миницентра-3 с.Лесное</t>
  </si>
  <si>
    <t>стол для миницентра-4 с.Лесное</t>
  </si>
  <si>
    <t>стулья -2 с.Лесное</t>
  </si>
  <si>
    <t>стулья -3 с.Лесное</t>
  </si>
  <si>
    <t>стулья -4 с.Лесное</t>
  </si>
  <si>
    <t>стулья -5 с.Лесное</t>
  </si>
  <si>
    <t>стулья -6 с.Лесное</t>
  </si>
  <si>
    <t>стулья -7 с.Лесное</t>
  </si>
  <si>
    <t>стулья -8 с.Лесное</t>
  </si>
  <si>
    <t>стулья -9 с.Лесное</t>
  </si>
  <si>
    <t>стулья -10 с.Лесное</t>
  </si>
  <si>
    <t>спортивный инвентарь батум беговая дорожка с.Лесное</t>
  </si>
  <si>
    <t>кулер с.Лесное</t>
  </si>
  <si>
    <t>стулья -1 с.Лесное</t>
  </si>
  <si>
    <t>тумбочка под телевизор с.Лесное</t>
  </si>
  <si>
    <t>зона воды и песка с.Лесное</t>
  </si>
  <si>
    <t>антенна отау тв с. Лесное</t>
  </si>
  <si>
    <t>стол ученический   с. Лесное</t>
  </si>
  <si>
    <t>тумбочки для кровати -1  с. Лесное</t>
  </si>
  <si>
    <t>тумбочки для кровати -2  с. Лесное</t>
  </si>
  <si>
    <t>тумбочки для кровати -3  с. Лесное</t>
  </si>
  <si>
    <t>тумбочки для кровати -4  с. Лесное</t>
  </si>
  <si>
    <t>тумбочки для кровати -5  с. Лесное</t>
  </si>
  <si>
    <t>тумбочки для кровати -6  с. Лесное</t>
  </si>
  <si>
    <t>тумбочки для кровати -7  с. Лесное</t>
  </si>
  <si>
    <t>тумбочки для кровати -8 с. Лесное</t>
  </si>
  <si>
    <t>стул ученический  с. Лесное</t>
  </si>
  <si>
    <t>стул ученический-2 с. Лесное</t>
  </si>
  <si>
    <t>стул ученический-3    с. Лесное</t>
  </si>
  <si>
    <t>стул ученический-4    с. Лесное</t>
  </si>
  <si>
    <t>стул ученический-5    с. Лесное</t>
  </si>
  <si>
    <t>стул ученический-6    с. Лесное</t>
  </si>
  <si>
    <t>стул ученический-7    с. Лесное</t>
  </si>
  <si>
    <t>стул ученический-8    с. Лесное</t>
  </si>
  <si>
    <t>стул ученический-9    с. Лесное</t>
  </si>
  <si>
    <t>стул ученический-11    с. Лесное</t>
  </si>
  <si>
    <t>стул ученический-12    с. Лесное</t>
  </si>
  <si>
    <t>стул ученический-13    с. Лесное</t>
  </si>
  <si>
    <t>стул ученический-14    с. Лесное</t>
  </si>
  <si>
    <t>стул ученический-15    с. Лесное</t>
  </si>
  <si>
    <t>стул ученический-16    с. Лесное</t>
  </si>
  <si>
    <t>стул ученический-17    с. Лесное</t>
  </si>
  <si>
    <t>стул ученический-18    с. Лесное</t>
  </si>
  <si>
    <t>стул ученический-19    с. Лесное</t>
  </si>
  <si>
    <t>стул ученический-20    с. Лесное</t>
  </si>
  <si>
    <t>стул ученический-21    с. Лесное</t>
  </si>
  <si>
    <t>стул ученический-22    с. Лесное</t>
  </si>
  <si>
    <t>стул ученический-23    с. Лесное</t>
  </si>
  <si>
    <t>стул ученический-24    с. Лесное</t>
  </si>
  <si>
    <t>стул ученический-25    с. Лесное</t>
  </si>
  <si>
    <t>стул ученический-26    с. Лесное</t>
  </si>
  <si>
    <t>стул ученический-27    с. Лесное</t>
  </si>
  <si>
    <t>стул ученический-28    с. Лесное</t>
  </si>
  <si>
    <t>стул ученический-29    с. Лесное</t>
  </si>
  <si>
    <t>стул ученический-30    с. Лесное</t>
  </si>
  <si>
    <t>стул ученический-31    с. Лесное</t>
  </si>
  <si>
    <t>стул ученический-32    с. Лесное</t>
  </si>
  <si>
    <t>стул ученический-33    с. Лесное</t>
  </si>
  <si>
    <t>стул ученический-34    с. Лесное</t>
  </si>
  <si>
    <t>столик детский    с. Лесное</t>
  </si>
  <si>
    <t>тумбочки 1    с. Лесное</t>
  </si>
  <si>
    <t>тумбочки 2    с. Лесное</t>
  </si>
  <si>
    <t>доска классная    с. Лесное</t>
  </si>
  <si>
    <t>доска магнитная    с. Лесное</t>
  </si>
  <si>
    <t>шкаф новый  1   с. Лесное</t>
  </si>
  <si>
    <t>шкаф новый  2   с. Лесное</t>
  </si>
  <si>
    <t>шкаф новый  3   с. Лесное</t>
  </si>
  <si>
    <t>шкаф новый  4   с. Лесное</t>
  </si>
  <si>
    <t>шкаф новый 5   с. Лесное</t>
  </si>
  <si>
    <t>шкаф новый 6   с. Лесное</t>
  </si>
  <si>
    <t>шкаф новый 7   с. Лесное</t>
  </si>
  <si>
    <t>шкаф новый 8   с. Лесное</t>
  </si>
  <si>
    <t>шкаф новый 9   с. Лесное</t>
  </si>
  <si>
    <t>шкаф новый 10   с. Лесное</t>
  </si>
  <si>
    <t>шкаф старый 1   с. Лесное</t>
  </si>
  <si>
    <t>стол учительский -1  с. Лесное</t>
  </si>
  <si>
    <t>стол учительский -3  с. Лесное</t>
  </si>
  <si>
    <t>стол учительский -4  с. Лесное</t>
  </si>
  <si>
    <t>стол учительский -5  с. Лесное</t>
  </si>
  <si>
    <t>стол учительский -6  с. Лесное</t>
  </si>
  <si>
    <t>стол учительский -7  с. Лесное</t>
  </si>
  <si>
    <t>стол учительский -8  с. Лесное</t>
  </si>
  <si>
    <t>стол учительский -9  с. Лесное</t>
  </si>
  <si>
    <t>стол учительский -10  с. Лесное</t>
  </si>
  <si>
    <t>стол учительский -11  с. Лесное</t>
  </si>
  <si>
    <t>стол учительский -12  с. Лесное</t>
  </si>
  <si>
    <t>стул ученический -12  с. Лесное</t>
  </si>
  <si>
    <t>стул ученический -13  с. Лесное</t>
  </si>
  <si>
    <t>стул ученический   с. Лесное</t>
  </si>
  <si>
    <t>стул ученический -15  с. Лесное</t>
  </si>
  <si>
    <t>стул ученический -16  с. Лесное</t>
  </si>
  <si>
    <t>стул ученический -17  с. Лесное</t>
  </si>
  <si>
    <t>стул ученический -18  с. Лесное</t>
  </si>
  <si>
    <t>стул ученический -19  с. Лесное</t>
  </si>
  <si>
    <t>стул ученический -20  с. Лесное</t>
  </si>
  <si>
    <t>стул ученический -22  с. Лесное</t>
  </si>
  <si>
    <t>стул ученический -23  с. Лесное</t>
  </si>
  <si>
    <t>стул ученический -24  с. Лесное</t>
  </si>
  <si>
    <t>стул ученический -25  с. Лесное</t>
  </si>
  <si>
    <t>стул ученический -26  с. Лесное</t>
  </si>
  <si>
    <t>стул ученический -27  с. Лесное</t>
  </si>
  <si>
    <t>стул ученический -28  с. Лесное</t>
  </si>
  <si>
    <t>стул ученический -29  с. Лесное</t>
  </si>
  <si>
    <t>стул ученический -30  с. Лесное</t>
  </si>
  <si>
    <t>стул ученический -31  с. Лесное</t>
  </si>
  <si>
    <t>стул ученический -32  с. Лесное</t>
  </si>
  <si>
    <t>стул ученический -33  с. Лесное</t>
  </si>
  <si>
    <t>стул ученический -34  с. Лесное</t>
  </si>
  <si>
    <t>стул ученический -35  с. Лесное</t>
  </si>
  <si>
    <t>стул ученический -36  с. Лесное</t>
  </si>
  <si>
    <t>шкаф новый с. Лесное</t>
  </si>
  <si>
    <t>шкаф старый 1 с. Лесное</t>
  </si>
  <si>
    <t>доска классная с. Лесное</t>
  </si>
  <si>
    <t>доска магнитная 1   с. Лесное</t>
  </si>
  <si>
    <t>доска магнитная 2   с. Лесное</t>
  </si>
  <si>
    <t>доска магнитная 3   с. Лесное</t>
  </si>
  <si>
    <t>доска магнитная 4   с. Лесное</t>
  </si>
  <si>
    <t>тумбочки-1  с. Лесное</t>
  </si>
  <si>
    <t>тумбочки-2  с. Лесное</t>
  </si>
  <si>
    <t>стул ученический -37  с. Лесное</t>
  </si>
  <si>
    <t>стул учительский -37  с. Лесное</t>
  </si>
  <si>
    <t>шкаф старый  -1  с. Лесное</t>
  </si>
  <si>
    <t>шкаф старый  -2  с. Лесное</t>
  </si>
  <si>
    <t>шкаф старый  -3  с. Лесное</t>
  </si>
  <si>
    <t>шкаф белый -1  с. Лесное</t>
  </si>
  <si>
    <t>шкаф белый -2  с. Лесное</t>
  </si>
  <si>
    <t>доска классная  1  с. Лесное</t>
  </si>
  <si>
    <t>стол ученический 1  с. Лесное</t>
  </si>
  <si>
    <t>стол ученический  2 с. Лесное</t>
  </si>
  <si>
    <t>стол ученический  3 с. Лесное</t>
  </si>
  <si>
    <t>стол ученический  5 с. Лесное</t>
  </si>
  <si>
    <t>стол ученический  6 с. Лесное</t>
  </si>
  <si>
    <t>стул ученический  7 с. Лесное</t>
  </si>
  <si>
    <t>стол ученический  8 с. Лесное</t>
  </si>
  <si>
    <t>стол ученический 9  с. Лесное</t>
  </si>
  <si>
    <t>стол ученический 10  с. Лесное</t>
  </si>
  <si>
    <t>стол ученический 11  с. Лесное</t>
  </si>
  <si>
    <t>стол ученический 12  с. Лесное</t>
  </si>
  <si>
    <t>стол ученический  4 с. Лесное</t>
  </si>
  <si>
    <t>стол ученический 13  с. Лесное</t>
  </si>
  <si>
    <t>стол ученический 14  с. Лесное</t>
  </si>
  <si>
    <t>стол ученический 15  с. Лесное</t>
  </si>
  <si>
    <t>столик  детский 1  с. Лесное</t>
  </si>
  <si>
    <t>столик  детский 2  с. Лесное</t>
  </si>
  <si>
    <t>стульчик  детский 1  с. Лесное</t>
  </si>
  <si>
    <t>стульчик  детский 2  с. Лесное</t>
  </si>
  <si>
    <t>стульчик  детский 3  с. Лесное</t>
  </si>
  <si>
    <t>стульчик  детский 4  с. Лесное</t>
  </si>
  <si>
    <t>стол учительский 1  с. Лесное</t>
  </si>
  <si>
    <t>стул учительский -1  с. Лесное</t>
  </si>
  <si>
    <t>тумбочка с. Лесное</t>
  </si>
  <si>
    <t>стол ученический 1 с. Лесное</t>
  </si>
  <si>
    <t>стол ученический 2 с. Лесное</t>
  </si>
  <si>
    <t>стол ученический 3 с. Лесное</t>
  </si>
  <si>
    <t>стол ученический 4 с. Лесное</t>
  </si>
  <si>
    <t>стол ученический 5 с. Лесное</t>
  </si>
  <si>
    <t>стол ученический 6 с. Лесное</t>
  </si>
  <si>
    <t>стол ученический 7 с. Лесное</t>
  </si>
  <si>
    <t>стул  ученический 8 с. Лесное</t>
  </si>
  <si>
    <t>стул ученический 9 с. Лесное</t>
  </si>
  <si>
    <t>стул ученический 11 с. Лесное</t>
  </si>
  <si>
    <t>стол учительский -1с. Лесное</t>
  </si>
  <si>
    <t>табуретки -1 с. Лесное</t>
  </si>
  <si>
    <t>табуретки -2 с. Лесное</t>
  </si>
  <si>
    <t>табуретки -3 с. Лесное</t>
  </si>
  <si>
    <t>табуретки -4 с. Лесное</t>
  </si>
  <si>
    <t>табуретки -5 с. Лесное</t>
  </si>
  <si>
    <t>табуретки -6 с. Лесное</t>
  </si>
  <si>
    <t>табуретки -7 с. Лесное</t>
  </si>
  <si>
    <t>табуретки -8 с. Лесное</t>
  </si>
  <si>
    <t>табуретки- 9 с. Лесное</t>
  </si>
  <si>
    <t>табуретки- 10 с. Лесное</t>
  </si>
  <si>
    <t>табуретки- 11 с. Лесное</t>
  </si>
  <si>
    <t>машинка швейная Лесная ОСШ</t>
  </si>
  <si>
    <t>машинка швейная  Лесная ОСШ</t>
  </si>
  <si>
    <t>стол ученический 8 с. Лесное</t>
  </si>
  <si>
    <t>стол ученический 9 с. Лесное</t>
  </si>
  <si>
    <t>стол ученический 10 с. Лесное</t>
  </si>
  <si>
    <t>стол ученический 11 с. Лесное</t>
  </si>
  <si>
    <t>стол ученический 12 с. Лесное</t>
  </si>
  <si>
    <t>стол ученический 13 с. Лесное</t>
  </si>
  <si>
    <t>стол ученический 14 с. Лесное</t>
  </si>
  <si>
    <t>стол ученический 15 с. Лесное</t>
  </si>
  <si>
    <t>стол ученический 16 с. Лесное</t>
  </si>
  <si>
    <t>стол ученический 17 с. Лесное</t>
  </si>
  <si>
    <t>стол ученический 18 с. Лесное</t>
  </si>
  <si>
    <t>стол ученический 19 с. Лесное</t>
  </si>
  <si>
    <t>стол ученический 20 с. Лесное</t>
  </si>
  <si>
    <t>стол ученический 21 с. Лесное</t>
  </si>
  <si>
    <t>стол ученический 22 с. Лесное</t>
  </si>
  <si>
    <t>стол ученический 23 с. Лесное</t>
  </si>
  <si>
    <t>стол ученический 24 с. Лесное</t>
  </si>
  <si>
    <t>стол учительский 1 с. Лесное</t>
  </si>
  <si>
    <t>стол учительский 2 с. Лесное</t>
  </si>
  <si>
    <t>шкаф новый 1 с. Лесное</t>
  </si>
  <si>
    <t>шкаф старый . Лесная ОСШ</t>
  </si>
  <si>
    <t>стол учителя с. Лесное</t>
  </si>
  <si>
    <t>стул  для учителя с. Лесное</t>
  </si>
  <si>
    <t>стол  ученический -1 с. Лесное</t>
  </si>
  <si>
    <t>стол  ученический -2 с. Лесное</t>
  </si>
  <si>
    <t>стол  ученический -3 с. Лесное</t>
  </si>
  <si>
    <t>стол  ученический -4 с. Лесное</t>
  </si>
  <si>
    <t>стол  ученический -5 с. Лесное</t>
  </si>
  <si>
    <t>стол  ученический -6 с. Лесное</t>
  </si>
  <si>
    <t>стол  ученический -7 с. Лесное</t>
  </si>
  <si>
    <t>стол  ученический -8 с. Лесное</t>
  </si>
  <si>
    <t>стол  ученический -9 с. Лесное</t>
  </si>
  <si>
    <t>стол  ученический -10 с. Лесное</t>
  </si>
  <si>
    <t>стул ученический -2 с. Лесное</t>
  </si>
  <si>
    <t>стул ученический -3 с. Лесное</t>
  </si>
  <si>
    <t>стул ученический -4 с. Лесное</t>
  </si>
  <si>
    <t>стул ученический -5 с. Лесное</t>
  </si>
  <si>
    <t>стул ученический -6 с. Лесное</t>
  </si>
  <si>
    <t>стул ученический -7 с. Лесное</t>
  </si>
  <si>
    <t>стул ученический -8 с. Лесное</t>
  </si>
  <si>
    <t>стул ученический -9 с. Лесное</t>
  </si>
  <si>
    <t>стул ученический -10 с. Лесное</t>
  </si>
  <si>
    <t>стул ученический -11 с. Лесное</t>
  </si>
  <si>
    <t>стул ученический -12 с. Лесное</t>
  </si>
  <si>
    <t>стул ученический -13 с. Лесное</t>
  </si>
  <si>
    <t>шкаф для наглядных пособий 2  с. Лесное</t>
  </si>
  <si>
    <t>доска ученическая 1  с. Лесное</t>
  </si>
  <si>
    <t>стул  для учителя  с. Лесное</t>
  </si>
  <si>
    <t>стул  для учителя-1  с. Лесное</t>
  </si>
  <si>
    <t>стол   ученическая-1  с. Лесное</t>
  </si>
  <si>
    <t>стол   ученическая-2  с. Лесное</t>
  </si>
  <si>
    <t>стол   ученическая-3  с. Лесное</t>
  </si>
  <si>
    <t>стол   ученическая-4  с. Лесное</t>
  </si>
  <si>
    <t>стол   ученическая-5  с. Лесное</t>
  </si>
  <si>
    <t>стол   ученическая-6  с. Лесное</t>
  </si>
  <si>
    <t>стол   ученическая-7  с. Лесное</t>
  </si>
  <si>
    <t>стол   ученическая-8  с. Лесное</t>
  </si>
  <si>
    <t>стол   ученическая-9 с. Лесное</t>
  </si>
  <si>
    <t>стол   ученическая-10 с. Лесное</t>
  </si>
  <si>
    <t>стол   ученическая-1 с. Лесное</t>
  </si>
  <si>
    <t>стол   ученическая-2 с. Лесное</t>
  </si>
  <si>
    <t>стол   ученическая-3 с. Лесное</t>
  </si>
  <si>
    <t>стол   ученическая-4 с. Лесное</t>
  </si>
  <si>
    <t>стол   ученическая-5 с. Лесное</t>
  </si>
  <si>
    <t>стол   ученическая-6 с. Лесное</t>
  </si>
  <si>
    <t>стол   ученическая-7 с. Лесное</t>
  </si>
  <si>
    <t>стол   ученическая-8 с. Лесное</t>
  </si>
  <si>
    <t>стол   ученическая-11 с. Лесное</t>
  </si>
  <si>
    <t>стол   ученическая-12 с. Лесное</t>
  </si>
  <si>
    <t>стол   ученическая-13 с. Лесное</t>
  </si>
  <si>
    <t>стол   ученическая-14 с. Лесное</t>
  </si>
  <si>
    <t>стол   ученическая-15 с. Лесное</t>
  </si>
  <si>
    <t>стол   ученическая-16 с. Лесное</t>
  </si>
  <si>
    <t>стол   ученическая-17 с. Лесное</t>
  </si>
  <si>
    <t>стол   ученическая-18 с. Лесное</t>
  </si>
  <si>
    <t>стол   ученическая-19 с. Лесное</t>
  </si>
  <si>
    <t>стол   ученическая-20 с. Лесное</t>
  </si>
  <si>
    <t>стол ученический-1   с. Лесное</t>
  </si>
  <si>
    <t>шкаф белый 1с . Лесное</t>
  </si>
  <si>
    <t>шкаф белый 2с . Лесное</t>
  </si>
  <si>
    <t>шкаф белый 3с . Лесное</t>
  </si>
  <si>
    <t>стол учительский с . Лесное</t>
  </si>
  <si>
    <t>стол  с . Лесное</t>
  </si>
  <si>
    <t>стул   учительский 2 с . Лесное</t>
  </si>
  <si>
    <t>вешалка  с . Лесное</t>
  </si>
  <si>
    <t>стул детский -1  с . Лесное</t>
  </si>
  <si>
    <t>стул ученический -2  с. Лесное</t>
  </si>
  <si>
    <t>стул ученический 3  с. Лесное</t>
  </si>
  <si>
    <t>стул ученический 4  с. Лесное</t>
  </si>
  <si>
    <t>стул ученический 5  с. Лесное</t>
  </si>
  <si>
    <t>стул ученический 6  с. Лесное</t>
  </si>
  <si>
    <t>стул ученический 7  с. Лесное</t>
  </si>
  <si>
    <t>стул ученический 8  с. Лесное</t>
  </si>
  <si>
    <t>стул ученический 9  с. Лесное</t>
  </si>
  <si>
    <t>стул ученический 10  с. Лесное</t>
  </si>
  <si>
    <t>стул ученический 11  с. Лесное</t>
  </si>
  <si>
    <t>стул ученический 12  с. Лесное</t>
  </si>
  <si>
    <t>стул ученический 13  с. Лесное</t>
  </si>
  <si>
    <t>стул ученический 14  с. Лесное</t>
  </si>
  <si>
    <t>стол детский 1  с. Лесное</t>
  </si>
  <si>
    <t>стол детский 2  с. Лесное</t>
  </si>
  <si>
    <t>стол детский 3  с. Лесное</t>
  </si>
  <si>
    <t>стол детский 4  с. Лесное</t>
  </si>
  <si>
    <t>стол детский 5  с. Лесное</t>
  </si>
  <si>
    <t>стол детский 6  с. Лесное</t>
  </si>
  <si>
    <t>стол детский 7  с. Лесное</t>
  </si>
  <si>
    <t>стол детский 8  с. Лесное</t>
  </si>
  <si>
    <t>стол детский 9  с. Лесное</t>
  </si>
  <si>
    <t>стул ученический 1  с. Лесное</t>
  </si>
  <si>
    <t>стул ученический 2  с. Лесное</t>
  </si>
  <si>
    <t>стол ученический 2  с. Лесное</t>
  </si>
  <si>
    <t>стол ученический 3  с. Лесное</t>
  </si>
  <si>
    <t>стул ученический1  с. Лесное</t>
  </si>
  <si>
    <t>шкаф белый одежный-1  с. Лесное</t>
  </si>
  <si>
    <t>шкаф белый одежный-2  с. Лесное</t>
  </si>
  <si>
    <t>шкаф белый игральный-  с. Лесное</t>
  </si>
  <si>
    <t>шкаф белый одежный-3  с. Лесное</t>
  </si>
  <si>
    <t>шкаф старый -1  с. Лесное</t>
  </si>
  <si>
    <t>шкаф старый -2  с. Лесное</t>
  </si>
  <si>
    <t>тумбочка-1  с. Лесное</t>
  </si>
  <si>
    <t>тумбочка-2  с. Лесное</t>
  </si>
  <si>
    <t>тумбочка-3  с. Лесное</t>
  </si>
  <si>
    <t>тумбочка-4  с. Лесное</t>
  </si>
  <si>
    <t>доска классная-1  с. Лесное</t>
  </si>
  <si>
    <t>паласы-1    с. Лесное</t>
  </si>
  <si>
    <t>паласы-2    с. Лесное</t>
  </si>
  <si>
    <t>паласы-3    с. Лесное</t>
  </si>
  <si>
    <t>паласы    с. Лесное</t>
  </si>
  <si>
    <t>кресла 4 секц-1    с. Лесное</t>
  </si>
  <si>
    <t>кресла 4 секц-2    с. Лесное</t>
  </si>
  <si>
    <t>кресла 4 секц-3    с. Лесное</t>
  </si>
  <si>
    <t>кресла 4 секц-6    с. Лесное</t>
  </si>
  <si>
    <t>кресла 4 секц-7    с. Лесное</t>
  </si>
  <si>
    <t>кресла 4 секц-8    с. Лесное</t>
  </si>
  <si>
    <t>кресла 4 секц-4    с. Лесное</t>
  </si>
  <si>
    <t>кресла 4 секц-9    с. Лесное</t>
  </si>
  <si>
    <t>кресла 4 секц-10    с. Лесное</t>
  </si>
  <si>
    <t>кресла 4 секц-11    с. Лесное</t>
  </si>
  <si>
    <t>кресла 4 секц-12    с. Лесное</t>
  </si>
  <si>
    <t>кресла 4 секц-13    с. Лесное</t>
  </si>
  <si>
    <t>кресла 4 секц-14    с. Лесное</t>
  </si>
  <si>
    <t>стул ученический     с. Лесное</t>
  </si>
  <si>
    <t>стул  желтый    с. Лесное</t>
  </si>
  <si>
    <t>пианино-1   с. Лесное</t>
  </si>
  <si>
    <t>пианино-2   с. Лесное</t>
  </si>
  <si>
    <t>кресло 4 секц   с. Лесное</t>
  </si>
  <si>
    <t>стул ученический -1   с. Лесное</t>
  </si>
  <si>
    <t>стул ученический -2   с. Лесное</t>
  </si>
  <si>
    <t>стул ученический -3   с. Лесное</t>
  </si>
  <si>
    <t>стул ученический -4   с. Лесное</t>
  </si>
  <si>
    <t>стол учительский -1   с. Лесное</t>
  </si>
  <si>
    <t>стол гигиенический-1   с. Лесное</t>
  </si>
  <si>
    <t>стол учительский-1   с. Лесное</t>
  </si>
  <si>
    <t>стол учительский -2   с. Лесное</t>
  </si>
  <si>
    <t>тумбочка -1 с. Лесное</t>
  </si>
  <si>
    <t>стол ученический-1 с. Лесное</t>
  </si>
  <si>
    <t>стол ученический-2 с. Лесное</t>
  </si>
  <si>
    <t>стол ученический-3 с. Лесное</t>
  </si>
  <si>
    <t>стол ученический-4 с. Лесное</t>
  </si>
  <si>
    <t>стол ученический-5 с. Лесное</t>
  </si>
  <si>
    <t>стол учительский-1 с. Лесное</t>
  </si>
  <si>
    <t>стол учительский-2 с. Лесное</t>
  </si>
  <si>
    <t>стол учительский-3 с. Лесное</t>
  </si>
  <si>
    <t>стол учительский-4 с. Лесное</t>
  </si>
  <si>
    <t>стол учительский-5 с. Лесное</t>
  </si>
  <si>
    <t>стол учительский-6 с. Лесное</t>
  </si>
  <si>
    <t>стол учительский-7 с. Лесное</t>
  </si>
  <si>
    <t>стол учительский-8 с. Лесное</t>
  </si>
  <si>
    <t>стол учительский-9 с. Лесное</t>
  </si>
  <si>
    <t>стол учительский-10с. Лесное</t>
  </si>
  <si>
    <t>доска классная  с. Лесное</t>
  </si>
  <si>
    <t>стол учительский с. Лесное</t>
  </si>
  <si>
    <t>стол ученический с. Лесное</t>
  </si>
  <si>
    <t>стул учительский -1с. Лесное</t>
  </si>
  <si>
    <t>стул учительский -2с. Лесное</t>
  </si>
  <si>
    <t>стул учительский -3с. Лесное</t>
  </si>
  <si>
    <t>стул учительский -4с. Лесное</t>
  </si>
  <si>
    <t>шкаф сервант с. Лесное</t>
  </si>
  <si>
    <t>вешалка с. Лесное</t>
  </si>
  <si>
    <t>кресло с. Лесное</t>
  </si>
  <si>
    <t>стул учительский-1 с. Лесное</t>
  </si>
  <si>
    <t>стул учительский-2 с. Лесное</t>
  </si>
  <si>
    <t>стул учительский-3 с. Лесное</t>
  </si>
  <si>
    <t>стул учительский-4 с. Лесное</t>
  </si>
  <si>
    <t>стул учительский-5 с. Лесное</t>
  </si>
  <si>
    <t>стул учительский-6 с. Лесное</t>
  </si>
  <si>
    <t>стул учительский-7 с. Лесное</t>
  </si>
  <si>
    <t>стул учительский-8 с. Лесное</t>
  </si>
  <si>
    <t>стул учительский-9 с. Лесное</t>
  </si>
  <si>
    <t>стул учительский-10 с. Лесное</t>
  </si>
  <si>
    <t>телефон-1с. Лесное</t>
  </si>
  <si>
    <t>телефон-2с. Лесное</t>
  </si>
  <si>
    <t>столик детский-1с. Лесное</t>
  </si>
  <si>
    <t>столик детский-2с. Лесное</t>
  </si>
  <si>
    <t>столик детский-3 с. Лесное</t>
  </si>
  <si>
    <t>столик детский-4 с. Лесное</t>
  </si>
  <si>
    <t>столик детский-5 с. Лесное</t>
  </si>
  <si>
    <t>столик детский-6 с. Лесное</t>
  </si>
  <si>
    <t>столик детский-8с. Лесное</t>
  </si>
  <si>
    <t>шкаф-1 с. Лесное</t>
  </si>
  <si>
    <t>шкаф-2 с. Лесное</t>
  </si>
  <si>
    <t>шкаф-3 с. Лесное</t>
  </si>
  <si>
    <t>стул ученический1   с. Лесное</t>
  </si>
  <si>
    <t>стул ученический 2   с. Лесное</t>
  </si>
  <si>
    <t>стул ученический 3   с. Лесное</t>
  </si>
  <si>
    <t>стул учительский   с. Лесное</t>
  </si>
  <si>
    <t>стол учительский   с. Лесное</t>
  </si>
  <si>
    <t>умывальник   с. Лесное</t>
  </si>
  <si>
    <t>тумбочка-1   с. Лесное</t>
  </si>
  <si>
    <t>тумбочка -2  с. Лесное</t>
  </si>
  <si>
    <t>шкаф -1 с. Лесное</t>
  </si>
  <si>
    <t>стул учительский с. Лесное</t>
  </si>
  <si>
    <t>палатки-1 с. Лесное</t>
  </si>
  <si>
    <t>стол ученический  -1 с. Лесное</t>
  </si>
  <si>
    <t>стол ученический  -2 с. Лесное</t>
  </si>
  <si>
    <t>стол ученический  -3 с. Лесное</t>
  </si>
  <si>
    <t>стол ученический  -4 с. Лесное</t>
  </si>
  <si>
    <t>стол ученический  -5 с. Лесное</t>
  </si>
  <si>
    <t>стул учительский  желтый  с. Лесное</t>
  </si>
  <si>
    <t>стол учительский -2  с. Лесное</t>
  </si>
  <si>
    <t>шкаф-3  с. Лесное</t>
  </si>
  <si>
    <t>шкаф-4  с. Лесное</t>
  </si>
  <si>
    <t>шкаф-5  с. Лесное</t>
  </si>
  <si>
    <t>шкаф-6  с. Лесное</t>
  </si>
  <si>
    <t>шкаф-7  с. Лесное</t>
  </si>
  <si>
    <t>шкаф-8  с. Лесное</t>
  </si>
  <si>
    <t>стол ученический  с. Лесное</t>
  </si>
  <si>
    <t>стул учительский -1 с. Лесное</t>
  </si>
  <si>
    <t>стул учительский -2 с. Лесное</t>
  </si>
  <si>
    <t>стул учительский -3 с. Лесное</t>
  </si>
  <si>
    <t>стул учительский -4 с. Лесное</t>
  </si>
  <si>
    <t>стул учительский -5 с. Лесное</t>
  </si>
  <si>
    <t>стул учительский -6 с. Лесное</t>
  </si>
  <si>
    <t>стул учительский -7 с. Лесное</t>
  </si>
  <si>
    <t>доска  классная с. Лесное</t>
  </si>
  <si>
    <t>подставка с. Лесное</t>
  </si>
  <si>
    <t>шкаф с. Лесное</t>
  </si>
  <si>
    <t>доска магн. Лесная ОСШ</t>
  </si>
  <si>
    <t>шкаф . Лесная ОСШ</t>
  </si>
  <si>
    <t>сейф . Лесная ОСШ</t>
  </si>
  <si>
    <t>стенка . Лесная ОСШ</t>
  </si>
  <si>
    <t>стол полированный  Лесная ОСШ</t>
  </si>
  <si>
    <t>уголок отдыха  Лесная ОСШ</t>
  </si>
  <si>
    <t>стул мягкий 1 Лесная ОСШ</t>
  </si>
  <si>
    <t>стул мягкий 2 Лесная ОСШ</t>
  </si>
  <si>
    <t>тумбочка Лесная ОСШ</t>
  </si>
  <si>
    <t>символика  1 Лесная ОСШ</t>
  </si>
  <si>
    <t>символика  2 Лесная ОСШ</t>
  </si>
  <si>
    <t>символика 3 Лесная ОСШ</t>
  </si>
  <si>
    <t>символика 4 Лесная ОСШ</t>
  </si>
  <si>
    <t>шкаф  Лесная ОСШ</t>
  </si>
  <si>
    <t>стол учительский   Лесная ОСШ</t>
  </si>
  <si>
    <t>стол ученический   Лесная ОСШ</t>
  </si>
  <si>
    <t>стол ученический 2  Лесная ОСШ</t>
  </si>
  <si>
    <t>стол ученический 3  Лесная ОСШ</t>
  </si>
  <si>
    <t>стол ученический 4 Лесная ОСШ</t>
  </si>
  <si>
    <t>стол ученический 5 Лесная ОСШ</t>
  </si>
  <si>
    <t>стол ученический 6 Лесная ОСШ</t>
  </si>
  <si>
    <t>стол ученический 7 Лесная ОСШ</t>
  </si>
  <si>
    <t>стол ученический 8 Лесная ОСШ</t>
  </si>
  <si>
    <t>стол ученический 9 Лесная ОСШ</t>
  </si>
  <si>
    <t>стол ученический 10 Лесная ОСШ</t>
  </si>
  <si>
    <t>стол ученический 11 Лесная ОСШ</t>
  </si>
  <si>
    <t>стол ученический 12 Лесная ОСШ</t>
  </si>
  <si>
    <t>стул ученический 1 Лесная ОСШ</t>
  </si>
  <si>
    <t>стул ученический 2 Лесная ОСШ</t>
  </si>
  <si>
    <t>стул ученический 3 Лесная ОСШ</t>
  </si>
  <si>
    <t>стул ученический 4 Лесная ОСШ</t>
  </si>
  <si>
    <t>стул ученический 5 Лесная ОСШ</t>
  </si>
  <si>
    <t>стул ученический 6 Лесная ОСШ</t>
  </si>
  <si>
    <t>стул ученический 7 Лесная ОСШ</t>
  </si>
  <si>
    <t>стул ученический 8 Лесная ОСШ</t>
  </si>
  <si>
    <t>стул ученический 9 Лесная ОСШ</t>
  </si>
  <si>
    <t>стул ученический 10 Лесная ОСШ</t>
  </si>
  <si>
    <t>стул ученический 11 Лесная ОСШ</t>
  </si>
  <si>
    <t>стул ученический 12 Лесная ОСШ</t>
  </si>
  <si>
    <t>стул ученический 13 Лесная ОСШ</t>
  </si>
  <si>
    <t>стул ученический 14 Лесная ОСШ</t>
  </si>
  <si>
    <t>стул ученический 15 Лесная ОСШ</t>
  </si>
  <si>
    <t>стул ученический 16 Лесная ОСШ</t>
  </si>
  <si>
    <t>стул ученический 17 Лесная ОСШ</t>
  </si>
  <si>
    <t>стул ученический 18 Лесная ОСШ</t>
  </si>
  <si>
    <t>стул ученический 19 Лесная ОСШ</t>
  </si>
  <si>
    <t>стул ученический 20 Лесная ОСШ</t>
  </si>
  <si>
    <t>стул ученический 21 Лесная ОСШ</t>
  </si>
  <si>
    <t>стул ученический 22 Лесная ОСШ</t>
  </si>
  <si>
    <t>стул ученический 23 Лесная ОСШ</t>
  </si>
  <si>
    <t>стул ученический 24 Лесная ОСШ</t>
  </si>
  <si>
    <t>стул  учительский Лесная ОСШ</t>
  </si>
  <si>
    <t>шкаф раздаточный 1 Лесная ОСШ</t>
  </si>
  <si>
    <t>шкаф раздаточный 2 Лесная ОСШ</t>
  </si>
  <si>
    <t>флаг  Лесная ОСШ</t>
  </si>
  <si>
    <t>герб  Лесная ОСШ</t>
  </si>
  <si>
    <t>щит информации  Лесная ОСШ</t>
  </si>
  <si>
    <t>пласт щит  Лесная ОСШ</t>
  </si>
  <si>
    <t>пласт щит  2 Лесная ОСШ</t>
  </si>
  <si>
    <t>видеомагнитофон  Лесная ОСШ</t>
  </si>
  <si>
    <t>герб РК  Лесная ОСШ</t>
  </si>
  <si>
    <t>огнетушитель ОП-5 Лесная ОСШ</t>
  </si>
  <si>
    <t>огнетушитель ОП-5 2 Лесная ОСШ</t>
  </si>
  <si>
    <t>огнетушитель ОП-5 3 Лесная ОСШ</t>
  </si>
  <si>
    <t>огнетушитель ОП-5 4 Лесная ОСШ</t>
  </si>
  <si>
    <t>огнетушитель ОП-5 5 Лесная ОСШ</t>
  </si>
  <si>
    <t>огнетушитель ОП-5 6 Лесная ОСШ</t>
  </si>
  <si>
    <t>огнетушитель ОП-5 7 Лесная ОСШ</t>
  </si>
  <si>
    <t>огнетушитель ОП-5 8 Лесная ОСШ</t>
  </si>
  <si>
    <t>огнетушитель ОП-5 9 Лесная ОСШ</t>
  </si>
  <si>
    <t>огнетушитель ОП-5 1 Лесная ОСШ</t>
  </si>
  <si>
    <t>щит пожарный  Лесная ОСШ</t>
  </si>
  <si>
    <t>детский писсуар  Лесная ОСШ</t>
  </si>
  <si>
    <t>принтер лазерный   Лесная ОСШ</t>
  </si>
  <si>
    <t>панель LG  Лесная ОСШ</t>
  </si>
  <si>
    <t>брезент противопожарный  Лесная ОСШ</t>
  </si>
  <si>
    <t>переходник 51*66 Лесная ОСШ</t>
  </si>
  <si>
    <t>огнетушитель ОПУ-5 Лесная ОСШ</t>
  </si>
  <si>
    <t>огнетушитель ОПУ-5 2 Лесная ОСШ</t>
  </si>
  <si>
    <t>огнетушитель ОПУ-5 3 Лесная ОСШ</t>
  </si>
  <si>
    <t>огнетушитель ОПУ-5 4 Лесная ОСШ</t>
  </si>
  <si>
    <t>огнетушитель ОПУ-5 5 Лесная ОСШ</t>
  </si>
  <si>
    <t>огнетушитель ОПУ-5 6 Лесная ОСШ</t>
  </si>
  <si>
    <t>огнетушитель ОПУ-5 7 Лесная ОСШ</t>
  </si>
  <si>
    <t>огнетушитель ОПУ-5 8 Лесная ОСШ</t>
  </si>
  <si>
    <t>огнетушитель ОПУ-5 9 Лесная ОСШ</t>
  </si>
  <si>
    <t>огнетушитель ОПУ-5 10 Лесная ОСШ</t>
  </si>
  <si>
    <t>огнетушитель ОПУ-5 11 Лесная ОСШ</t>
  </si>
  <si>
    <t>огнетушитель ОПУ-5 12 Лесная ОСШ</t>
  </si>
  <si>
    <t>огнетушитель ОПУ-5 13 Лесная ОСШ</t>
  </si>
  <si>
    <t>огнетушитель ОПУ-5 14 Лесная ОСШ</t>
  </si>
  <si>
    <t>огнетушитель ОПУ-5 15 Лесная ОСШ</t>
  </si>
  <si>
    <t>огнетушитель ОПУ-5 16 Лесная ОСШ</t>
  </si>
  <si>
    <t>огнетушитель ОПУ-5 17 Лесная ОСШ</t>
  </si>
  <si>
    <t>огнетушитель ОПУ-5 18 Лесная ОСШ</t>
  </si>
  <si>
    <t>огнетушитель ОПУ-5 19 Лесная ОСШ</t>
  </si>
  <si>
    <t>огнетушитель ОПУ-5 20 Лесная ОСШ</t>
  </si>
  <si>
    <t>огнетушитель ОПУ-5 21 Лесная ОСШ</t>
  </si>
  <si>
    <t>огнетушитель ОПУ-5 22 Лесная ОСШ</t>
  </si>
  <si>
    <t>огнетушитель ОПУ-5 23 Лесная ОСШ</t>
  </si>
  <si>
    <t>огнетушитель ОПУ-5 24 Лесная ОСШ</t>
  </si>
  <si>
    <t>огнетушитель ОПУ-5 25 Лесная ОСШ</t>
  </si>
  <si>
    <t>огнетушитель ОУ-5 1 Лесная ОСШ</t>
  </si>
  <si>
    <t>огнетушитель ОУ-5 2 Лесная ОСШ</t>
  </si>
  <si>
    <t>огнетушитель ОУ-5 3 Лесная ОСШ</t>
  </si>
  <si>
    <t>огнетушитель ОУ-5 4 Лесная ОСШ</t>
  </si>
  <si>
    <t>огнетушитель ОУ-5 5 Лесная ОСШ</t>
  </si>
  <si>
    <t>огнетушитель ОУ-5 6 Лесная ОСШ</t>
  </si>
  <si>
    <t>огнетушитель ОП-5 1  Лесная ОСШ</t>
  </si>
  <si>
    <t>огнетушитель ОП-5 2  Лесная ОСШ</t>
  </si>
  <si>
    <t>огнетушитель ОП-5 3  Лесная ОСШ</t>
  </si>
  <si>
    <t>блок питания   Лесная ОСШ</t>
  </si>
  <si>
    <t>принтер лазерный    Лесная ОСШ</t>
  </si>
  <si>
    <t>умывальник   Лесная ОСШ</t>
  </si>
  <si>
    <t>лыжный инвентарь1  Лесная ОСШ</t>
  </si>
  <si>
    <t>лыжный инвентарь 2  Лесная ОСШ</t>
  </si>
  <si>
    <t>лыжный инвентарь 3  Лесная ОСШ</t>
  </si>
  <si>
    <t>лыжный инвентарь 4  Лесная ОСШ</t>
  </si>
  <si>
    <t>лыжный инвентарь 5  Лесная ОСШ</t>
  </si>
  <si>
    <t>лыжный инвентарь 6 Лесная ОСШ</t>
  </si>
  <si>
    <t>лыжный инвентарь 7 Лесная ОСШ</t>
  </si>
  <si>
    <t>лыжный инвентарь 8 Лесная ОСШ</t>
  </si>
  <si>
    <t>лыжный инвентарь 9 Лесная ОСШ</t>
  </si>
  <si>
    <t>лыжный инвентарь 10 Лесная ОСШ</t>
  </si>
  <si>
    <t>машинка стиральная полуавтомат Лесная ОСШ</t>
  </si>
  <si>
    <t>системный блок ,клавиатура , мышка ,монитор  Лесная ОСШ</t>
  </si>
  <si>
    <t>комплект  Флаг,древко  Лесная ОСШ</t>
  </si>
  <si>
    <t>огнетушитель ОП-5 4  Лесная ОСШ</t>
  </si>
  <si>
    <t>огнетушитель ОП-5 5  Лесная ОСШ</t>
  </si>
  <si>
    <t>огнетушитель ОП-5 6  Лесная ОСШ</t>
  </si>
  <si>
    <t>огнетушитель ОП-5 7  Лесная ОСШ</t>
  </si>
  <si>
    <t>огнетушитель ОП-5 8  Лесная ОСШ</t>
  </si>
  <si>
    <t>огнетушитель ОП-5 9  Лесная ОСШ</t>
  </si>
  <si>
    <t>эл. плита Лесная ОСШ</t>
  </si>
  <si>
    <t>кулер 1 Лесная ОСШ</t>
  </si>
  <si>
    <t>кулер 2 Лесная ОСШ</t>
  </si>
  <si>
    <t>стол офисный  Лесная ОСШ</t>
  </si>
  <si>
    <t>касперская лицензия 1  Лесная ОСШ</t>
  </si>
  <si>
    <t>касперская лицензия 2  Лесная ОСШ</t>
  </si>
  <si>
    <t>огнетушители 1  Лесная ОСШ</t>
  </si>
  <si>
    <t>огнетушители 2  Лесная ОСШ</t>
  </si>
  <si>
    <t>огнетушители 3  Лесная ОСШ</t>
  </si>
  <si>
    <t>огнетушители 4  Лесная ОСШ</t>
  </si>
  <si>
    <t>станок СТД-120  Лесная ОСШ</t>
  </si>
  <si>
    <t>станок фугально-пилильный Лесная ОСШ</t>
  </si>
  <si>
    <t>станок токарно-винтовой  Лесная ОСШ</t>
  </si>
  <si>
    <t>станок токарно-винтовой ТВ-6 Лесная ОСШ</t>
  </si>
  <si>
    <t>станок настольно-сверильный  Лесная ОСШ</t>
  </si>
  <si>
    <t>станок  точильный  Лесная ОСШ</t>
  </si>
  <si>
    <t>верстаки деревянные 1  Лесная ОСШ</t>
  </si>
  <si>
    <t>верстаки деревянные 2  Лесная ОСШ</t>
  </si>
  <si>
    <t>верстаки деревянные 3  Лесная ОСШ</t>
  </si>
  <si>
    <t>верстаки деревянные 4  Лесная ОСШ</t>
  </si>
  <si>
    <t>верстаки деревянные 5  Лесная ОСШ</t>
  </si>
  <si>
    <t>верстаки деревянные 6  Лесная ОСШ</t>
  </si>
  <si>
    <t>верстаки деревянные 7  Лесная ОСШ</t>
  </si>
  <si>
    <t>верстаки деревянные 8  Лесная ОСШ</t>
  </si>
  <si>
    <t>верстаки деревянные 9  Лесная ОСШ</t>
  </si>
  <si>
    <t>верстаки деревянные 10  Лесная ОСШ</t>
  </si>
  <si>
    <t>верстаки деревянные 11  Лесная ОСШ</t>
  </si>
  <si>
    <t>верстаки деревянные 12  Лесная ОСШ</t>
  </si>
  <si>
    <t>верстаки деревянные 13  Лесная ОСШ</t>
  </si>
  <si>
    <t>верстаки деревянные 14  Лесная ОСШ</t>
  </si>
  <si>
    <t>верстаки деревянные 15  Лесная ОСШ</t>
  </si>
  <si>
    <t>верстаки железные 1  Лесная ОСШ</t>
  </si>
  <si>
    <t>верстаки железные 2  Лесная ОСШ</t>
  </si>
  <si>
    <t>верстаки железные 3  Лесная ОСШ</t>
  </si>
  <si>
    <t>верстаки железные 4  Лесная ОСШ</t>
  </si>
  <si>
    <t>верстаки железные 5  Лесная ОСШ</t>
  </si>
  <si>
    <t>верстаки железные 6  Лесная ОСШ</t>
  </si>
  <si>
    <t>верстаки железные 7 Лесная ОСШ</t>
  </si>
  <si>
    <t>верстаки железные 8 Лесная ОСШ</t>
  </si>
  <si>
    <t>верстаки железные 9 Лесная ОСШ</t>
  </si>
  <si>
    <t>верстаки железные 10 Лесная ОСШ</t>
  </si>
  <si>
    <t>верстаки железные 11 Лесная ОСШ</t>
  </si>
  <si>
    <t>верстаки железные 12 Лесная ОСШ</t>
  </si>
  <si>
    <t>верстаки железные 13 Лесная ОСШ</t>
  </si>
  <si>
    <t>верстаки железные 14 Лесная ОСШ</t>
  </si>
  <si>
    <t>верстаки  1  Лесная ОСШ</t>
  </si>
  <si>
    <t>верстаки  2  Лесная ОСШ</t>
  </si>
  <si>
    <t>верстаки  3 Лесная ОСШ</t>
  </si>
  <si>
    <t>верстаки 4 Лесная ОСШ</t>
  </si>
  <si>
    <t>верстаки 5 Лесная ОСШ</t>
  </si>
  <si>
    <t>верстаки 6 Лесная ОСШ</t>
  </si>
  <si>
    <t>набор кислоты 1 Лесная ОСШ</t>
  </si>
  <si>
    <t>набор кислоты 2 Лесная ОСШ</t>
  </si>
  <si>
    <t>горелка  Лесная ОСШ</t>
  </si>
  <si>
    <t>набор индикаторов   Лесная ОСШ</t>
  </si>
  <si>
    <t>набор кислот реахим   Лесная ОСШ</t>
  </si>
  <si>
    <t>набор кислот реахим  2 Лесная ОСШ</t>
  </si>
  <si>
    <t>набор кислот 1 Лесная ОСШ</t>
  </si>
  <si>
    <t>набор неоргонических в-в 21 ВС  Лесная ОСШ</t>
  </si>
  <si>
    <t>микроскоп Лесная ОСШ</t>
  </si>
  <si>
    <t>микроскоп 2 Лесная ОСШ</t>
  </si>
  <si>
    <t>микроскоп 3 Лесная ОСШ</t>
  </si>
  <si>
    <t>электромегафон Лесная ОСШ</t>
  </si>
  <si>
    <t>микроманометр учебный 1 Лесная ОСШ</t>
  </si>
  <si>
    <t>микроманометр учебный 2 Лесная ОСШ</t>
  </si>
  <si>
    <t>батарея кандисаторов  Лесная ОСШ</t>
  </si>
  <si>
    <t>комплект приборов для демонстрации программного управления  Лесная ОСШ</t>
  </si>
  <si>
    <t>комплект приборов для изучения свойств магнитных волн  Лесная ОСШ</t>
  </si>
  <si>
    <t>комплект таблиц плакатов TurboPascal  Лесная ОСШ</t>
  </si>
  <si>
    <t>комплект таблиц плакатов устройства компьютера "информатика компьютер  Лесная ОСШ</t>
  </si>
  <si>
    <t>комплект таблиц плакатов Техника безолпасности   Лесная ОСШ</t>
  </si>
  <si>
    <t>комплект таблиц плакатов windows xp  Лесная ОСШ</t>
  </si>
  <si>
    <t>комплект таблиц плакатов internet  Лесная ОСШ</t>
  </si>
  <si>
    <t>оригинальная справка Програмирование в среде  TurboPascal  Лесная ОСШ</t>
  </si>
  <si>
    <t>таблица хим. элементов Менделеева  Лесная ОСШ</t>
  </si>
  <si>
    <t>морозильная камера  Лесная ОСШ</t>
  </si>
  <si>
    <t>холодильник  Лесная ОСШ</t>
  </si>
  <si>
    <t>электроплита  Лесная ОСШ</t>
  </si>
  <si>
    <t>умывальник  Лесная ОСШ</t>
  </si>
  <si>
    <t>Обогреватель 1  Лесная ОСШ</t>
  </si>
  <si>
    <t>Обогреватель 2  Лесная ОСШ</t>
  </si>
  <si>
    <t>теннисный стол  Лесная ОСШ</t>
  </si>
  <si>
    <t>мат гимнастический 1  Лесная ОСШ</t>
  </si>
  <si>
    <t>мат гимнастический 2  Лесная ОСШ</t>
  </si>
  <si>
    <t>коньки 1  Лесная ОСШ</t>
  </si>
  <si>
    <t>коньки 2  Лесная ОСШ</t>
  </si>
  <si>
    <t>ботинки лыжные  Лесная ОСШ</t>
  </si>
  <si>
    <t>ботинки лыжные 2 Лесная ОСШ</t>
  </si>
  <si>
    <t>ботинки лыжные 3 Лесная ОСШ</t>
  </si>
  <si>
    <t>ботинки лыжные 4 Лесная ОСШ</t>
  </si>
  <si>
    <t>ботинки лыжные 5 Лесная ОСШ</t>
  </si>
  <si>
    <t>ботинки лыжные 6 Лесная ОСШ</t>
  </si>
  <si>
    <t>ботинки лыжные 7 Лесная ОСШ</t>
  </si>
  <si>
    <t>ботинки лыжные 8 Лесная ОСШ</t>
  </si>
  <si>
    <t>шлем боксерские  Лесная ОСШ</t>
  </si>
  <si>
    <t>шкаф для наглядных пособий 1  с. Лесное</t>
  </si>
  <si>
    <t>стол ученический Лесная ОСШ</t>
  </si>
  <si>
    <t>стол детский  Лесная ОСШ</t>
  </si>
  <si>
    <t>доска классная   Лесная ОСШ</t>
  </si>
  <si>
    <t>стул ученический   Лесная ОСШ</t>
  </si>
  <si>
    <t>стул ученический 2  Лесная ОСШ</t>
  </si>
  <si>
    <t>машинка ножная  Лесная ОСШ</t>
  </si>
  <si>
    <t>доска классная  Лесная ОСШ</t>
  </si>
  <si>
    <t>флаг   Лесная ОСШ</t>
  </si>
  <si>
    <t>Проектно сметная документация  Лесная ОСШ</t>
  </si>
  <si>
    <t>Водонагреватель (15 л) 61000</t>
  </si>
  <si>
    <t>Мясорубка механическая 42000</t>
  </si>
  <si>
    <t>Термопот объем 20-40л    25200</t>
  </si>
  <si>
    <t>флаг 7000</t>
  </si>
  <si>
    <t>пульт дискуссионный Лесная ОСШ 129000</t>
  </si>
  <si>
    <t>микрофон Лесная  ОСШ 8800</t>
  </si>
  <si>
    <t>Светодиод Лесная ОСШ 18200</t>
  </si>
  <si>
    <t>колонка  Лесная ОСШ 82000</t>
  </si>
  <si>
    <t>кастрюля Лесная  ОСШ 9000</t>
  </si>
  <si>
    <t>казан Лесная  ОСШ9000</t>
  </si>
  <si>
    <t>сковорода Лесная  ОСШ 8500</t>
  </si>
  <si>
    <t>сковорода 5257  Лесная  ОСШ</t>
  </si>
  <si>
    <t>Герб пластиковый 21450</t>
  </si>
  <si>
    <t>Герб пластиковый 4100</t>
  </si>
  <si>
    <t>238305020484</t>
  </si>
  <si>
    <t>238305020485</t>
  </si>
  <si>
    <t>238305020486</t>
  </si>
  <si>
    <t>238305020487</t>
  </si>
  <si>
    <t>238305020488</t>
  </si>
  <si>
    <t>238305020489</t>
  </si>
  <si>
    <t>238305020490</t>
  </si>
  <si>
    <t>238305020491</t>
  </si>
  <si>
    <t>238305020492</t>
  </si>
  <si>
    <t>238305020498</t>
  </si>
  <si>
    <t>238305020515</t>
  </si>
  <si>
    <t>238305020516</t>
  </si>
  <si>
    <t>238305020518</t>
  </si>
  <si>
    <t>238305020519</t>
  </si>
  <si>
    <t>238305020522</t>
  </si>
  <si>
    <t>238305020523</t>
  </si>
  <si>
    <t>238305020524</t>
  </si>
  <si>
    <t>238305020525</t>
  </si>
  <si>
    <t>238305020526</t>
  </si>
  <si>
    <t>238305020527</t>
  </si>
  <si>
    <t>238305020528</t>
  </si>
  <si>
    <t>238305020529</t>
  </si>
  <si>
    <t>238305020530</t>
  </si>
  <si>
    <t>238305020531</t>
  </si>
  <si>
    <t>238305020532</t>
  </si>
  <si>
    <t>238305020533</t>
  </si>
  <si>
    <t>238305020534</t>
  </si>
  <si>
    <t>238305020535</t>
  </si>
  <si>
    <t>238305020536</t>
  </si>
  <si>
    <t>238305020537</t>
  </si>
  <si>
    <t>238305020538</t>
  </si>
  <si>
    <t>238305020539</t>
  </si>
  <si>
    <t>238305020540</t>
  </si>
  <si>
    <t>238305020541</t>
  </si>
  <si>
    <t>238305020542</t>
  </si>
  <si>
    <t>238305020543</t>
  </si>
  <si>
    <t>238305020544</t>
  </si>
  <si>
    <t>238305020545</t>
  </si>
  <si>
    <t>238305020546</t>
  </si>
  <si>
    <t>238305020547</t>
  </si>
  <si>
    <t>238305020548</t>
  </si>
  <si>
    <t>238305020549</t>
  </si>
  <si>
    <t>238305020550</t>
  </si>
  <si>
    <t>238305020551</t>
  </si>
  <si>
    <t>238305020552</t>
  </si>
  <si>
    <t>238305020553</t>
  </si>
  <si>
    <t>238305020554</t>
  </si>
  <si>
    <t>238305020555</t>
  </si>
  <si>
    <t>238305020556</t>
  </si>
  <si>
    <t>238305020557</t>
  </si>
  <si>
    <t>238305020558</t>
  </si>
  <si>
    <t>238305020559</t>
  </si>
  <si>
    <t>238305020560</t>
  </si>
  <si>
    <t>238305020561</t>
  </si>
  <si>
    <t>238305020562</t>
  </si>
  <si>
    <t>238305020563</t>
  </si>
  <si>
    <t>238305020575</t>
  </si>
  <si>
    <t>238305020576</t>
  </si>
  <si>
    <t>238305020577</t>
  </si>
  <si>
    <t>238305020578</t>
  </si>
  <si>
    <t>238305020579</t>
  </si>
  <si>
    <t>238305020580</t>
  </si>
  <si>
    <t>238305020581</t>
  </si>
  <si>
    <t>238305020582</t>
  </si>
  <si>
    <t>238305020583</t>
  </si>
  <si>
    <t>238305020584</t>
  </si>
  <si>
    <t>238305020585</t>
  </si>
  <si>
    <t>238305020586</t>
  </si>
  <si>
    <t>238305020587</t>
  </si>
  <si>
    <t>238305020588</t>
  </si>
  <si>
    <t>238305020589</t>
  </si>
  <si>
    <t>238305020590</t>
  </si>
  <si>
    <t>238305020591</t>
  </si>
  <si>
    <t>238305020592</t>
  </si>
  <si>
    <t>238305020593</t>
  </si>
  <si>
    <t>238305020594</t>
  </si>
  <si>
    <t>238305020595</t>
  </si>
  <si>
    <t>238305020596</t>
  </si>
  <si>
    <t>238305020607</t>
  </si>
  <si>
    <t>238305020608</t>
  </si>
  <si>
    <t>238305020610</t>
  </si>
  <si>
    <t>238305020611</t>
  </si>
  <si>
    <t>238305020619</t>
  </si>
  <si>
    <t>238305020620</t>
  </si>
  <si>
    <t>238305020621</t>
  </si>
  <si>
    <t>238305020622</t>
  </si>
  <si>
    <t>238305020623</t>
  </si>
  <si>
    <t>238305020624</t>
  </si>
  <si>
    <t>238305020625</t>
  </si>
  <si>
    <t>238305020626</t>
  </si>
  <si>
    <t>238305020627</t>
  </si>
  <si>
    <t>238305020628</t>
  </si>
  <si>
    <t>238305020629</t>
  </si>
  <si>
    <t>238305020630</t>
  </si>
  <si>
    <t>238305020631</t>
  </si>
  <si>
    <t>238305020652</t>
  </si>
  <si>
    <t>238305020653</t>
  </si>
  <si>
    <t>238305020654</t>
  </si>
  <si>
    <t>238305020655</t>
  </si>
  <si>
    <t>238305020656</t>
  </si>
  <si>
    <t>238305020657</t>
  </si>
  <si>
    <t>238305020658</t>
  </si>
  <si>
    <t>238305020659</t>
  </si>
  <si>
    <t>238305020660</t>
  </si>
  <si>
    <t>238305020661</t>
  </si>
  <si>
    <t>238305020662</t>
  </si>
  <si>
    <t>238305020663</t>
  </si>
  <si>
    <t>238305020664</t>
  </si>
  <si>
    <t>238305020666</t>
  </si>
  <si>
    <t>238305020667</t>
  </si>
  <si>
    <t>238305020668</t>
  </si>
  <si>
    <t>238305020669</t>
  </si>
  <si>
    <t>238305020670</t>
  </si>
  <si>
    <t>238305020671</t>
  </si>
  <si>
    <t>238305020672</t>
  </si>
  <si>
    <t>238305020673</t>
  </si>
  <si>
    <t>238305020674</t>
  </si>
  <si>
    <t>238305020675</t>
  </si>
  <si>
    <t>238305020676</t>
  </si>
  <si>
    <t>238305020677</t>
  </si>
  <si>
    <t>238305020678</t>
  </si>
  <si>
    <t>238305020679</t>
  </si>
  <si>
    <t>238305020680</t>
  </si>
  <si>
    <t>238305020681</t>
  </si>
  <si>
    <t>238305020682</t>
  </si>
  <si>
    <t>238305020683</t>
  </si>
  <si>
    <t>238305020684</t>
  </si>
  <si>
    <t>238305020685</t>
  </si>
  <si>
    <t>238305020686</t>
  </si>
  <si>
    <t>238305020690</t>
  </si>
  <si>
    <t>238305020691</t>
  </si>
  <si>
    <t>238305020692</t>
  </si>
  <si>
    <t>238305020693</t>
  </si>
  <si>
    <t>238305020694</t>
  </si>
  <si>
    <t>238305020695</t>
  </si>
  <si>
    <t>238305020696</t>
  </si>
  <si>
    <t>238305020697</t>
  </si>
  <si>
    <t>238305020698</t>
  </si>
  <si>
    <t>238305020699</t>
  </si>
  <si>
    <t>238305020700</t>
  </si>
  <si>
    <t>238305020701</t>
  </si>
  <si>
    <t>238305020702</t>
  </si>
  <si>
    <t>238305020703</t>
  </si>
  <si>
    <t>238305020704</t>
  </si>
  <si>
    <t>238305020705</t>
  </si>
  <si>
    <t>238305020706</t>
  </si>
  <si>
    <t>238305020707</t>
  </si>
  <si>
    <t>238305020708</t>
  </si>
  <si>
    <t>238305020709</t>
  </si>
  <si>
    <t>238305020710</t>
  </si>
  <si>
    <t>238305020711</t>
  </si>
  <si>
    <t>238305020712</t>
  </si>
  <si>
    <t>238305020713</t>
  </si>
  <si>
    <t>238305020714</t>
  </si>
  <si>
    <t>238305020715</t>
  </si>
  <si>
    <t>238305020725</t>
  </si>
  <si>
    <t>238305020726</t>
  </si>
  <si>
    <t>238305020727</t>
  </si>
  <si>
    <t>238305020728</t>
  </si>
  <si>
    <t>238305020729</t>
  </si>
  <si>
    <t>238305020730</t>
  </si>
  <si>
    <t>238305020731</t>
  </si>
  <si>
    <t>238305020732</t>
  </si>
  <si>
    <t>238305020733</t>
  </si>
  <si>
    <t>238305020734</t>
  </si>
  <si>
    <t>238305020735</t>
  </si>
  <si>
    <t>238305020736</t>
  </si>
  <si>
    <t>238305020737</t>
  </si>
  <si>
    <t>238305020738</t>
  </si>
  <si>
    <t>238305020739</t>
  </si>
  <si>
    <t>238305020740</t>
  </si>
  <si>
    <t>238305020741</t>
  </si>
  <si>
    <t>238305020742</t>
  </si>
  <si>
    <t>238305020743</t>
  </si>
  <si>
    <t>238305020744</t>
  </si>
  <si>
    <t>238305020745</t>
  </si>
  <si>
    <t>238305020746</t>
  </si>
  <si>
    <t>238305020747</t>
  </si>
  <si>
    <t>238305020748</t>
  </si>
  <si>
    <t>238305020749</t>
  </si>
  <si>
    <t>238305020750</t>
  </si>
  <si>
    <t>238305020751</t>
  </si>
  <si>
    <t>238305020752</t>
  </si>
  <si>
    <t>238305020753</t>
  </si>
  <si>
    <t>238305020754</t>
  </si>
  <si>
    <t>238305020755</t>
  </si>
  <si>
    <t>238305020756</t>
  </si>
  <si>
    <t>238305020757</t>
  </si>
  <si>
    <t>238305020758</t>
  </si>
  <si>
    <t>238305020759</t>
  </si>
  <si>
    <t>238305020760</t>
  </si>
  <si>
    <t>238305020761</t>
  </si>
  <si>
    <t>238305020762</t>
  </si>
  <si>
    <t>238305020763</t>
  </si>
  <si>
    <t>238305020764</t>
  </si>
  <si>
    <t>238305020765</t>
  </si>
  <si>
    <t>238305020766</t>
  </si>
  <si>
    <t>238305020767</t>
  </si>
  <si>
    <t>238305020768</t>
  </si>
  <si>
    <t>238305020769</t>
  </si>
  <si>
    <t>238305020770</t>
  </si>
  <si>
    <t>238305020771</t>
  </si>
  <si>
    <t>238305020772</t>
  </si>
  <si>
    <t>238305020773</t>
  </si>
  <si>
    <t>238305020774</t>
  </si>
  <si>
    <t>238305020775</t>
  </si>
  <si>
    <t>238305020776</t>
  </si>
  <si>
    <t>238305020777</t>
  </si>
  <si>
    <t>238305020778</t>
  </si>
  <si>
    <t>238305020779</t>
  </si>
  <si>
    <t>238305020780</t>
  </si>
  <si>
    <t>238305020781</t>
  </si>
  <si>
    <t>238305020782</t>
  </si>
  <si>
    <t>238305020783</t>
  </si>
  <si>
    <t>238305020784</t>
  </si>
  <si>
    <t>238305020785</t>
  </si>
  <si>
    <t>238305020786</t>
  </si>
  <si>
    <t>238305020787</t>
  </si>
  <si>
    <t>238305020788</t>
  </si>
  <si>
    <t>238305020789</t>
  </si>
  <si>
    <t>238305020790</t>
  </si>
  <si>
    <t>238305020791</t>
  </si>
  <si>
    <t>238305020792</t>
  </si>
  <si>
    <t>238305020793</t>
  </si>
  <si>
    <t>238305020794</t>
  </si>
  <si>
    <t>238305020795</t>
  </si>
  <si>
    <t>238305020796</t>
  </si>
  <si>
    <t>238305020797</t>
  </si>
  <si>
    <t>238305020798</t>
  </si>
  <si>
    <t>238305020799</t>
  </si>
  <si>
    <t>238305020800</t>
  </si>
  <si>
    <t>238305020801</t>
  </si>
  <si>
    <t>238305020802</t>
  </si>
  <si>
    <t>238305020803</t>
  </si>
  <si>
    <t>238305020804</t>
  </si>
  <si>
    <t>238305020805</t>
  </si>
  <si>
    <t>238305020806</t>
  </si>
  <si>
    <t>238305020807</t>
  </si>
  <si>
    <t>238305020808</t>
  </si>
  <si>
    <t>238305020809</t>
  </si>
  <si>
    <t>238305020810</t>
  </si>
  <si>
    <t>238305020811</t>
  </si>
  <si>
    <t>238305020812</t>
  </si>
  <si>
    <t>238305020813</t>
  </si>
  <si>
    <t>238305020814</t>
  </si>
  <si>
    <t>238305020815</t>
  </si>
  <si>
    <t>238305020816</t>
  </si>
  <si>
    <t>238305020817</t>
  </si>
  <si>
    <t>238305020818</t>
  </si>
  <si>
    <t>238305020819</t>
  </si>
  <si>
    <t>238305020820</t>
  </si>
  <si>
    <t>238305020821</t>
  </si>
  <si>
    <t>238305020822</t>
  </si>
  <si>
    <t>238305020823</t>
  </si>
  <si>
    <t>238305020824</t>
  </si>
  <si>
    <t>238305020825</t>
  </si>
  <si>
    <t>238305020826</t>
  </si>
  <si>
    <t>238305020827</t>
  </si>
  <si>
    <t>238305020828</t>
  </si>
  <si>
    <t>238305020829</t>
  </si>
  <si>
    <t>238305020830</t>
  </si>
  <si>
    <t>238305020831</t>
  </si>
  <si>
    <t>238305020832</t>
  </si>
  <si>
    <t>238305020833</t>
  </si>
  <si>
    <t>238305020834</t>
  </si>
  <si>
    <t>238305020835</t>
  </si>
  <si>
    <t>238305020836</t>
  </si>
  <si>
    <t>238305020837</t>
  </si>
  <si>
    <t>238305020838</t>
  </si>
  <si>
    <t>238305020839</t>
  </si>
  <si>
    <t>238305020840</t>
  </si>
  <si>
    <t>238305020841</t>
  </si>
  <si>
    <t>238305020842</t>
  </si>
  <si>
    <t>238305020843</t>
  </si>
  <si>
    <t>238305020844</t>
  </si>
  <si>
    <t>238305020845</t>
  </si>
  <si>
    <t>238305020846</t>
  </si>
  <si>
    <t>238305020847</t>
  </si>
  <si>
    <t>238305020848</t>
  </si>
  <si>
    <t>238305020849</t>
  </si>
  <si>
    <t>238305020850</t>
  </si>
  <si>
    <t>238305020851</t>
  </si>
  <si>
    <t>238305020852</t>
  </si>
  <si>
    <t>238305020853</t>
  </si>
  <si>
    <t>238305020854</t>
  </si>
  <si>
    <t>238305020855</t>
  </si>
  <si>
    <t>238305020856</t>
  </si>
  <si>
    <t>238305020857</t>
  </si>
  <si>
    <t>238305020858</t>
  </si>
  <si>
    <t>238305020859</t>
  </si>
  <si>
    <t>238305020860</t>
  </si>
  <si>
    <t>238305020861</t>
  </si>
  <si>
    <t>238305020862</t>
  </si>
  <si>
    <t>238305020863</t>
  </si>
  <si>
    <t>238305020864</t>
  </si>
  <si>
    <t>238305020865</t>
  </si>
  <si>
    <t>238305020866</t>
  </si>
  <si>
    <t>238305020867</t>
  </si>
  <si>
    <t>238305020868</t>
  </si>
  <si>
    <t>238305020869</t>
  </si>
  <si>
    <t>238305020870</t>
  </si>
  <si>
    <t>238305020871</t>
  </si>
  <si>
    <t>238305020872</t>
  </si>
  <si>
    <t>238305020873</t>
  </si>
  <si>
    <t>238305020874</t>
  </si>
  <si>
    <t>238305020875</t>
  </si>
  <si>
    <t>238305020876</t>
  </si>
  <si>
    <t>238305020877</t>
  </si>
  <si>
    <t>238305020878</t>
  </si>
  <si>
    <t>238305020879</t>
  </si>
  <si>
    <t>238305020880</t>
  </si>
  <si>
    <t>238305020881</t>
  </si>
  <si>
    <t>238305020882</t>
  </si>
  <si>
    <t>238305020883</t>
  </si>
  <si>
    <t>238305020884</t>
  </si>
  <si>
    <t>238305020885</t>
  </si>
  <si>
    <t>238305020886</t>
  </si>
  <si>
    <t>238305020887</t>
  </si>
  <si>
    <t>238305020888</t>
  </si>
  <si>
    <t>238305020889</t>
  </si>
  <si>
    <t>238305020890</t>
  </si>
  <si>
    <t>238305020891</t>
  </si>
  <si>
    <t>238305020892</t>
  </si>
  <si>
    <t>238305020893</t>
  </si>
  <si>
    <t>238305020894</t>
  </si>
  <si>
    <t>238305020895</t>
  </si>
  <si>
    <t>238305020896</t>
  </si>
  <si>
    <t>238305020897</t>
  </si>
  <si>
    <t>238305020898</t>
  </si>
  <si>
    <t>238305020899</t>
  </si>
  <si>
    <t>238305020900</t>
  </si>
  <si>
    <t>238305020901</t>
  </si>
  <si>
    <t>238305020902</t>
  </si>
  <si>
    <t>238305020903</t>
  </si>
  <si>
    <t>238305020904</t>
  </si>
  <si>
    <t>238305020905</t>
  </si>
  <si>
    <t>238305020906</t>
  </si>
  <si>
    <t>238305020907</t>
  </si>
  <si>
    <t>238305020908</t>
  </si>
  <si>
    <t>238305020909</t>
  </si>
  <si>
    <t>238305020910</t>
  </si>
  <si>
    <t>238305020911</t>
  </si>
  <si>
    <t>238305020912</t>
  </si>
  <si>
    <t>238305020913</t>
  </si>
  <si>
    <t>238305020914</t>
  </si>
  <si>
    <t>238305020915</t>
  </si>
  <si>
    <t>238305020916</t>
  </si>
  <si>
    <t>238305020917</t>
  </si>
  <si>
    <t>238305020918</t>
  </si>
  <si>
    <t>238305020919</t>
  </si>
  <si>
    <t>238305020920</t>
  </si>
  <si>
    <t>238305020921</t>
  </si>
  <si>
    <t>238305020922</t>
  </si>
  <si>
    <t>238305020923</t>
  </si>
  <si>
    <t>238305020924</t>
  </si>
  <si>
    <t>238305020925</t>
  </si>
  <si>
    <t>238305020926</t>
  </si>
  <si>
    <t>238305020927</t>
  </si>
  <si>
    <t>238305020928</t>
  </si>
  <si>
    <t>238305020929</t>
  </si>
  <si>
    <t>238305020930</t>
  </si>
  <si>
    <t>238305020931</t>
  </si>
  <si>
    <t>238305020932</t>
  </si>
  <si>
    <t>238305020933</t>
  </si>
  <si>
    <t>238305020934</t>
  </si>
  <si>
    <t>238305020935</t>
  </si>
  <si>
    <t>238305020936</t>
  </si>
  <si>
    <t>238305020937</t>
  </si>
  <si>
    <t>238305020938</t>
  </si>
  <si>
    <t>238305020939</t>
  </si>
  <si>
    <t>238305020940</t>
  </si>
  <si>
    <t>238305020941</t>
  </si>
  <si>
    <t>238305020942</t>
  </si>
  <si>
    <t>238305020943</t>
  </si>
  <si>
    <t>238305020944</t>
  </si>
  <si>
    <t>238305020945</t>
  </si>
  <si>
    <t>238305020946</t>
  </si>
  <si>
    <t>238305020947</t>
  </si>
  <si>
    <t>238305020948</t>
  </si>
  <si>
    <t>238305020949</t>
  </si>
  <si>
    <t>238305020950</t>
  </si>
  <si>
    <t>238305020951</t>
  </si>
  <si>
    <t>238305020952</t>
  </si>
  <si>
    <t>238305020953</t>
  </si>
  <si>
    <t>238305020954</t>
  </si>
  <si>
    <t>238305020955</t>
  </si>
  <si>
    <t>238305020956</t>
  </si>
  <si>
    <t>238305020957</t>
  </si>
  <si>
    <t>238305020958</t>
  </si>
  <si>
    <t>238305020959</t>
  </si>
  <si>
    <t>238305020960</t>
  </si>
  <si>
    <t>238305020961</t>
  </si>
  <si>
    <t>238305020962</t>
  </si>
  <si>
    <t>238305020963</t>
  </si>
  <si>
    <t>238305020964</t>
  </si>
  <si>
    <t>238305020965</t>
  </si>
  <si>
    <t>238305020966</t>
  </si>
  <si>
    <t>238305020967</t>
  </si>
  <si>
    <t>238305020968</t>
  </si>
  <si>
    <t>238305020969</t>
  </si>
  <si>
    <t>238305020970</t>
  </si>
  <si>
    <t>238305020971</t>
  </si>
  <si>
    <t>238305020972</t>
  </si>
  <si>
    <t>238305020973</t>
  </si>
  <si>
    <t>238305020974</t>
  </si>
  <si>
    <t>238305020975</t>
  </si>
  <si>
    <t>238305020976</t>
  </si>
  <si>
    <t>238305020977</t>
  </si>
  <si>
    <t>238305020978</t>
  </si>
  <si>
    <t>238305020979</t>
  </si>
  <si>
    <t>238305020980</t>
  </si>
  <si>
    <t>238305020981</t>
  </si>
  <si>
    <t>238305020982</t>
  </si>
  <si>
    <t>238305020983</t>
  </si>
  <si>
    <t>238305020984</t>
  </si>
  <si>
    <t>238305020985</t>
  </si>
  <si>
    <t>238305020986</t>
  </si>
  <si>
    <t>238305020987</t>
  </si>
  <si>
    <t>238305020988</t>
  </si>
  <si>
    <t>238305020989</t>
  </si>
  <si>
    <t>238305020990</t>
  </si>
  <si>
    <t>238305020991</t>
  </si>
  <si>
    <t>238305020992</t>
  </si>
  <si>
    <t>238305020993</t>
  </si>
  <si>
    <t>238305020994</t>
  </si>
  <si>
    <t>238305020995</t>
  </si>
  <si>
    <t>238305020996</t>
  </si>
  <si>
    <t>238305020997</t>
  </si>
  <si>
    <t>238305020998</t>
  </si>
  <si>
    <t>238305020999</t>
  </si>
  <si>
    <t>238305021000</t>
  </si>
  <si>
    <t>238305021001</t>
  </si>
  <si>
    <t>238305021002</t>
  </si>
  <si>
    <t>238305021003</t>
  </si>
  <si>
    <t>238305021004</t>
  </si>
  <si>
    <t>238305021005</t>
  </si>
  <si>
    <t>238305021006</t>
  </si>
  <si>
    <t>238305021007</t>
  </si>
  <si>
    <t>238305021008</t>
  </si>
  <si>
    <t>238305021009</t>
  </si>
  <si>
    <t>238305021010</t>
  </si>
  <si>
    <t>238305021011</t>
  </si>
  <si>
    <t>238305021012</t>
  </si>
  <si>
    <t>238305021013</t>
  </si>
  <si>
    <t>238305021014</t>
  </si>
  <si>
    <t>238305021015</t>
  </si>
  <si>
    <t>238305021016</t>
  </si>
  <si>
    <t>238305021017</t>
  </si>
  <si>
    <t>238305021018</t>
  </si>
  <si>
    <t>238305021019</t>
  </si>
  <si>
    <t>238305021020</t>
  </si>
  <si>
    <t>238305021021</t>
  </si>
  <si>
    <t>238305021022</t>
  </si>
  <si>
    <t>238305021023</t>
  </si>
  <si>
    <t>238305021024</t>
  </si>
  <si>
    <t>238305021025</t>
  </si>
  <si>
    <t>238305021026</t>
  </si>
  <si>
    <t>238305021027</t>
  </si>
  <si>
    <t>238305021028</t>
  </si>
  <si>
    <t>238305021029</t>
  </si>
  <si>
    <t>238305021030</t>
  </si>
  <si>
    <t>238305021031</t>
  </si>
  <si>
    <t>238305021032</t>
  </si>
  <si>
    <t>238305021033</t>
  </si>
  <si>
    <t>238305021034</t>
  </si>
  <si>
    <t>238305021035</t>
  </si>
  <si>
    <t>238305021036</t>
  </si>
  <si>
    <t>238305021037</t>
  </si>
  <si>
    <t>238305021038</t>
  </si>
  <si>
    <t>238305021039</t>
  </si>
  <si>
    <t>238305021040</t>
  </si>
  <si>
    <t>238305021041</t>
  </si>
  <si>
    <t>238305021042</t>
  </si>
  <si>
    <t>238305021043</t>
  </si>
  <si>
    <t>238305021044</t>
  </si>
  <si>
    <t>238305021045</t>
  </si>
  <si>
    <t>238305021046</t>
  </si>
  <si>
    <t>238305021047</t>
  </si>
  <si>
    <t>238305021048</t>
  </si>
  <si>
    <t>238305021049</t>
  </si>
  <si>
    <t>238305021050</t>
  </si>
  <si>
    <t>238305021051</t>
  </si>
  <si>
    <t>238305021052</t>
  </si>
  <si>
    <t>238305021053</t>
  </si>
  <si>
    <t>238305021054</t>
  </si>
  <si>
    <t>238305021055</t>
  </si>
  <si>
    <t>238305021056</t>
  </si>
  <si>
    <t>238305021057</t>
  </si>
  <si>
    <t>238305021058</t>
  </si>
  <si>
    <t>238305021059</t>
  </si>
  <si>
    <t>238305021060</t>
  </si>
  <si>
    <t>238305021061</t>
  </si>
  <si>
    <t>238305021062</t>
  </si>
  <si>
    <t>238305021063</t>
  </si>
  <si>
    <t>238305021064</t>
  </si>
  <si>
    <t>238305021065</t>
  </si>
  <si>
    <t>238305021066</t>
  </si>
  <si>
    <t>238305021067</t>
  </si>
  <si>
    <t>238305021068</t>
  </si>
  <si>
    <t>238305021069</t>
  </si>
  <si>
    <t>238305021070</t>
  </si>
  <si>
    <t>238305021071</t>
  </si>
  <si>
    <t>238305021072</t>
  </si>
  <si>
    <t>238305021073</t>
  </si>
  <si>
    <t>238305021074</t>
  </si>
  <si>
    <t>238305021075</t>
  </si>
  <si>
    <t>238305021076</t>
  </si>
  <si>
    <t>238305021077</t>
  </si>
  <si>
    <t>238305021078</t>
  </si>
  <si>
    <t>238305021079</t>
  </si>
  <si>
    <t>238305021080</t>
  </si>
  <si>
    <t>238305021081</t>
  </si>
  <si>
    <t>238305021082</t>
  </si>
  <si>
    <t>238305021083</t>
  </si>
  <si>
    <t>238305021084</t>
  </si>
  <si>
    <t>238305021085</t>
  </si>
  <si>
    <t>238305021086</t>
  </si>
  <si>
    <t>238305021087</t>
  </si>
  <si>
    <t>238305021088</t>
  </si>
  <si>
    <t>238305021089</t>
  </si>
  <si>
    <t>238305021090</t>
  </si>
  <si>
    <t>238305021091</t>
  </si>
  <si>
    <t>238305021092</t>
  </si>
  <si>
    <t>238305021093</t>
  </si>
  <si>
    <t>238305021094</t>
  </si>
  <si>
    <t>238305021095</t>
  </si>
  <si>
    <t>238305021096</t>
  </si>
  <si>
    <t>238305021097</t>
  </si>
  <si>
    <t>238305021098</t>
  </si>
  <si>
    <t>238305021099</t>
  </si>
  <si>
    <t>238305021100</t>
  </si>
  <si>
    <t>238305021101</t>
  </si>
  <si>
    <t>238305021102</t>
  </si>
  <si>
    <t>238305021103</t>
  </si>
  <si>
    <t>238305021104</t>
  </si>
  <si>
    <t>238305021105</t>
  </si>
  <si>
    <t>238305021106</t>
  </si>
  <si>
    <t>238305021107</t>
  </si>
  <si>
    <t>238305021108</t>
  </si>
  <si>
    <t>238305021109</t>
  </si>
  <si>
    <t>238305021110</t>
  </si>
  <si>
    <t>238305021111</t>
  </si>
  <si>
    <t>238305021112</t>
  </si>
  <si>
    <t>238305021113</t>
  </si>
  <si>
    <t>238305021114</t>
  </si>
  <si>
    <t>238305021115</t>
  </si>
  <si>
    <t>238305021118</t>
  </si>
  <si>
    <t>238305021119</t>
  </si>
  <si>
    <t>238305021120</t>
  </si>
  <si>
    <t>238305021122</t>
  </si>
  <si>
    <t>238305021123</t>
  </si>
  <si>
    <t>238305021124</t>
  </si>
  <si>
    <t>238305021125</t>
  </si>
  <si>
    <t>238305021126</t>
  </si>
  <si>
    <t>238305021127</t>
  </si>
  <si>
    <t>238305021128</t>
  </si>
  <si>
    <t>238305021130</t>
  </si>
  <si>
    <t>238305021131</t>
  </si>
  <si>
    <t>238305021132</t>
  </si>
  <si>
    <t>238305021133</t>
  </si>
  <si>
    <t>238305021134</t>
  </si>
  <si>
    <t>238305021135</t>
  </si>
  <si>
    <t>238305021136</t>
  </si>
  <si>
    <t>238305021137</t>
  </si>
  <si>
    <t>238305021138</t>
  </si>
  <si>
    <t>238305021139</t>
  </si>
  <si>
    <t>238305021140</t>
  </si>
  <si>
    <t>238305021141</t>
  </si>
  <si>
    <t>238305021142</t>
  </si>
  <si>
    <t>238305021143</t>
  </si>
  <si>
    <t>238305021144</t>
  </si>
  <si>
    <t>238305021145</t>
  </si>
  <si>
    <t>238305021146</t>
  </si>
  <si>
    <t>238305021147</t>
  </si>
  <si>
    <t>238305021148</t>
  </si>
  <si>
    <t>238305021149</t>
  </si>
  <si>
    <t>238305021150</t>
  </si>
  <si>
    <t>238305021151</t>
  </si>
  <si>
    <t>238305021152</t>
  </si>
  <si>
    <t>238305021153</t>
  </si>
  <si>
    <t>238305021154</t>
  </si>
  <si>
    <t>238305021155</t>
  </si>
  <si>
    <t>238305021156</t>
  </si>
  <si>
    <t>238305021157</t>
  </si>
  <si>
    <t>238305021158</t>
  </si>
  <si>
    <t>238305021159</t>
  </si>
  <si>
    <t>238305021160</t>
  </si>
  <si>
    <t>238305021161</t>
  </si>
  <si>
    <t>238305021162</t>
  </si>
  <si>
    <t>238305021163</t>
  </si>
  <si>
    <t>238305021164</t>
  </si>
  <si>
    <t>238305021165</t>
  </si>
  <si>
    <t>238305021166</t>
  </si>
  <si>
    <t>238305021167</t>
  </si>
  <si>
    <t>238305021170</t>
  </si>
  <si>
    <t>238305021171</t>
  </si>
  <si>
    <t>238305021172</t>
  </si>
  <si>
    <t>238305021173</t>
  </si>
  <si>
    <t>238305021174</t>
  </si>
  <si>
    <t>238305021175</t>
  </si>
  <si>
    <t>238305021176</t>
  </si>
  <si>
    <t>238305021177</t>
  </si>
  <si>
    <t>238305021178</t>
  </si>
  <si>
    <t>238305021179</t>
  </si>
  <si>
    <t>238305021180</t>
  </si>
  <si>
    <t>238305021181</t>
  </si>
  <si>
    <t>238305021182</t>
  </si>
  <si>
    <t>238305021183</t>
  </si>
  <si>
    <t>238305021184</t>
  </si>
  <si>
    <t>238305021185</t>
  </si>
  <si>
    <t>238305021186</t>
  </si>
  <si>
    <t>238305021187</t>
  </si>
  <si>
    <t>238305021188</t>
  </si>
  <si>
    <t>238305021189</t>
  </si>
  <si>
    <t>238305021190</t>
  </si>
  <si>
    <t>238305021191</t>
  </si>
  <si>
    <t>238305021192</t>
  </si>
  <si>
    <t>238305021193</t>
  </si>
  <si>
    <t>238305021194</t>
  </si>
  <si>
    <t>238305021195</t>
  </si>
  <si>
    <t>238305021196</t>
  </si>
  <si>
    <t>238305021197</t>
  </si>
  <si>
    <t>238305021198</t>
  </si>
  <si>
    <t>238305021199</t>
  </si>
  <si>
    <t>238305021200</t>
  </si>
  <si>
    <t>238305021201</t>
  </si>
  <si>
    <t>238305021202</t>
  </si>
  <si>
    <t>238305021203</t>
  </si>
  <si>
    <t>238305021204</t>
  </si>
  <si>
    <t>238305021205</t>
  </si>
  <si>
    <t>238305021206</t>
  </si>
  <si>
    <t>238305021207</t>
  </si>
  <si>
    <t>238305021208</t>
  </si>
  <si>
    <t>238305021209</t>
  </si>
  <si>
    <t>238305021210</t>
  </si>
  <si>
    <t>238305021211</t>
  </si>
  <si>
    <t>238305021212</t>
  </si>
  <si>
    <t>238305021213</t>
  </si>
  <si>
    <t>238305021214</t>
  </si>
  <si>
    <t>238305021215</t>
  </si>
  <si>
    <t>238305021216</t>
  </si>
  <si>
    <t>238305021217</t>
  </si>
  <si>
    <t>238305021218</t>
  </si>
  <si>
    <t>238305021219</t>
  </si>
  <si>
    <t>238305021220</t>
  </si>
  <si>
    <t>238305021221</t>
  </si>
  <si>
    <t>238305021222</t>
  </si>
  <si>
    <t>238305021223</t>
  </si>
  <si>
    <t>238305021224</t>
  </si>
  <si>
    <t>238305021240</t>
  </si>
  <si>
    <t>238305021241</t>
  </si>
  <si>
    <t>238305021242</t>
  </si>
  <si>
    <t>238305021243</t>
  </si>
  <si>
    <t>238305021244</t>
  </si>
  <si>
    <t>238305021245</t>
  </si>
  <si>
    <t>238305021246</t>
  </si>
  <si>
    <t>238305021247</t>
  </si>
  <si>
    <t>238305021248</t>
  </si>
  <si>
    <t>238305021249</t>
  </si>
  <si>
    <t>238305021250</t>
  </si>
  <si>
    <t>238305021251</t>
  </si>
  <si>
    <t>238305021252</t>
  </si>
  <si>
    <t>238305021253</t>
  </si>
  <si>
    <t>238305021254</t>
  </si>
  <si>
    <t>238305021255</t>
  </si>
  <si>
    <t>238305021256</t>
  </si>
  <si>
    <t>238305021257</t>
  </si>
  <si>
    <t>238305021258</t>
  </si>
  <si>
    <t>238305021259</t>
  </si>
  <si>
    <t>238305021260</t>
  </si>
  <si>
    <t>238305021261</t>
  </si>
  <si>
    <t>238305021262</t>
  </si>
  <si>
    <t>238305021263</t>
  </si>
  <si>
    <t>238305021264</t>
  </si>
  <si>
    <t>238305021265</t>
  </si>
  <si>
    <t>238305021266</t>
  </si>
  <si>
    <t>238305021267</t>
  </si>
  <si>
    <t>238305021268</t>
  </si>
  <si>
    <t>238305021269</t>
  </si>
  <si>
    <t>238305021270</t>
  </si>
  <si>
    <t>238305021271</t>
  </si>
  <si>
    <t>238305021272</t>
  </si>
  <si>
    <t>238305021273</t>
  </si>
  <si>
    <t>238305021274</t>
  </si>
  <si>
    <t>238305021275</t>
  </si>
  <si>
    <t>238305021276</t>
  </si>
  <si>
    <t>238305021277</t>
  </si>
  <si>
    <t>238305021278</t>
  </si>
  <si>
    <t>238305021279</t>
  </si>
  <si>
    <t>238305021280</t>
  </si>
  <si>
    <t>238305021281</t>
  </si>
  <si>
    <t>238305021282</t>
  </si>
  <si>
    <t>238305021283</t>
  </si>
  <si>
    <t>238305021284</t>
  </si>
  <si>
    <t>238305021285</t>
  </si>
  <si>
    <t>238305021286</t>
  </si>
  <si>
    <t>238305021287</t>
  </si>
  <si>
    <t>238305021288</t>
  </si>
  <si>
    <t>238305021289</t>
  </si>
  <si>
    <t>238305021290</t>
  </si>
  <si>
    <t>238305021291</t>
  </si>
  <si>
    <t>238305021293</t>
  </si>
  <si>
    <t>238305021294</t>
  </si>
  <si>
    <t>238305021295</t>
  </si>
  <si>
    <t>238305021296</t>
  </si>
  <si>
    <t>238305021303</t>
  </si>
  <si>
    <t>238305021304</t>
  </si>
  <si>
    <t>238305021305</t>
  </si>
  <si>
    <t>238305021306</t>
  </si>
  <si>
    <t>238305021307</t>
  </si>
  <si>
    <t>238305021308</t>
  </si>
  <si>
    <t>238305021309</t>
  </si>
  <si>
    <t>238305021310</t>
  </si>
  <si>
    <t>238305021311</t>
  </si>
  <si>
    <t>238305021312</t>
  </si>
  <si>
    <t>238305021313</t>
  </si>
  <si>
    <t>238305021314</t>
  </si>
  <si>
    <t>238305021315</t>
  </si>
  <si>
    <t>238305021316</t>
  </si>
  <si>
    <t>238305021317</t>
  </si>
  <si>
    <t>238305021318</t>
  </si>
  <si>
    <t>238305021319</t>
  </si>
  <si>
    <t>238305021320</t>
  </si>
  <si>
    <t>238305021321</t>
  </si>
  <si>
    <t>238305021322</t>
  </si>
  <si>
    <t>238305021323</t>
  </si>
  <si>
    <t>238305021324</t>
  </si>
  <si>
    <t>238305021325</t>
  </si>
  <si>
    <t>238305021326</t>
  </si>
  <si>
    <t>238305021327</t>
  </si>
  <si>
    <t>238305021328</t>
  </si>
  <si>
    <t>238305021329</t>
  </si>
  <si>
    <t>238305021330</t>
  </si>
  <si>
    <t>238305021331</t>
  </si>
  <si>
    <t>238305021332</t>
  </si>
  <si>
    <t>238305021333</t>
  </si>
  <si>
    <t>238305021334</t>
  </si>
  <si>
    <t>238305021335</t>
  </si>
  <si>
    <t>238305021336</t>
  </si>
  <si>
    <t>238305021337</t>
  </si>
  <si>
    <t>238305021338</t>
  </si>
  <si>
    <t>238305021339</t>
  </si>
  <si>
    <t>238305021340</t>
  </si>
  <si>
    <t>238305021341</t>
  </si>
  <si>
    <t>238305021342</t>
  </si>
  <si>
    <t>238305021343</t>
  </si>
  <si>
    <t>238305021344</t>
  </si>
  <si>
    <t>238305021345</t>
  </si>
  <si>
    <t>238305021346</t>
  </si>
  <si>
    <t>238305021347</t>
  </si>
  <si>
    <t>238305021348</t>
  </si>
  <si>
    <t>238305021349</t>
  </si>
  <si>
    <t>238305021350</t>
  </si>
  <si>
    <t>238305021351</t>
  </si>
  <si>
    <t>238305021352</t>
  </si>
  <si>
    <t>238305021353</t>
  </si>
  <si>
    <t>238305021354</t>
  </si>
  <si>
    <t>238305021355</t>
  </si>
  <si>
    <t>238305021356</t>
  </si>
  <si>
    <t>238305021357</t>
  </si>
  <si>
    <t>238305021358</t>
  </si>
  <si>
    <t>238305021359</t>
  </si>
  <si>
    <t>238305021360</t>
  </si>
  <si>
    <t>238305021361</t>
  </si>
  <si>
    <t>238305021362</t>
  </si>
  <si>
    <t>238305021363</t>
  </si>
  <si>
    <t>238305021364</t>
  </si>
  <si>
    <t>238305021365</t>
  </si>
  <si>
    <t>238305021370</t>
  </si>
  <si>
    <t>238305021383</t>
  </si>
  <si>
    <t>238305021384</t>
  </si>
  <si>
    <t>238305021385</t>
  </si>
  <si>
    <t>238305021386</t>
  </si>
  <si>
    <t>238305021387</t>
  </si>
  <si>
    <t>238305021388</t>
  </si>
  <si>
    <t>238305021549</t>
  </si>
  <si>
    <t>238305021550</t>
  </si>
  <si>
    <t>238305021551</t>
  </si>
  <si>
    <t>238305021552</t>
  </si>
  <si>
    <t>238305021553</t>
  </si>
  <si>
    <t>238305021554</t>
  </si>
  <si>
    <t>238305021555</t>
  </si>
  <si>
    <t>238305021556</t>
  </si>
  <si>
    <t>238305021557</t>
  </si>
  <si>
    <t>238305021558</t>
  </si>
  <si>
    <t>238305021559</t>
  </si>
  <si>
    <t>238305021560</t>
  </si>
  <si>
    <t>238305021561</t>
  </si>
  <si>
    <t>238305021562</t>
  </si>
  <si>
    <t>238305021563</t>
  </si>
  <si>
    <t>238305021564</t>
  </si>
  <si>
    <t>238305021565</t>
  </si>
  <si>
    <t>238305021566</t>
  </si>
  <si>
    <t>238305021567</t>
  </si>
  <si>
    <t>238305021568</t>
  </si>
  <si>
    <t>238305021569</t>
  </si>
  <si>
    <t>238305021570</t>
  </si>
  <si>
    <t>238305021571</t>
  </si>
  <si>
    <t>238305021572</t>
  </si>
  <si>
    <t>238305021573</t>
  </si>
  <si>
    <t>238305021574</t>
  </si>
  <si>
    <t>238305021575</t>
  </si>
  <si>
    <t>238305021576</t>
  </si>
  <si>
    <t>238305021577</t>
  </si>
  <si>
    <t>238305021578</t>
  </si>
  <si>
    <t>238305021579</t>
  </si>
  <si>
    <t>238305021580</t>
  </si>
  <si>
    <t>238305021581</t>
  </si>
  <si>
    <t>238305021582</t>
  </si>
  <si>
    <t>238305021583</t>
  </si>
  <si>
    <t>238305021584</t>
  </si>
  <si>
    <t>238305021586</t>
  </si>
  <si>
    <t>238305021587</t>
  </si>
  <si>
    <t>238305021588</t>
  </si>
  <si>
    <t>238305021589</t>
  </si>
  <si>
    <t>238305021590</t>
  </si>
  <si>
    <t>238305021591</t>
  </si>
  <si>
    <t>238305021592</t>
  </si>
  <si>
    <t>238305021593</t>
  </si>
  <si>
    <t>238305021594</t>
  </si>
  <si>
    <t>238305021595</t>
  </si>
  <si>
    <t>238305021596</t>
  </si>
  <si>
    <t>238305021599</t>
  </si>
  <si>
    <t>238305021600</t>
  </si>
  <si>
    <t>238305021601</t>
  </si>
  <si>
    <t>238305021602</t>
  </si>
  <si>
    <t>238305021603</t>
  </si>
  <si>
    <t>238305021604</t>
  </si>
  <si>
    <t>238305021605</t>
  </si>
  <si>
    <t>238305021606</t>
  </si>
  <si>
    <t>238305021607</t>
  </si>
  <si>
    <t>238305021608</t>
  </si>
  <si>
    <t>238305021609</t>
  </si>
  <si>
    <t>238305021610</t>
  </si>
  <si>
    <t>238305021611</t>
  </si>
  <si>
    <t>238305021612</t>
  </si>
  <si>
    <t>238305021613</t>
  </si>
  <si>
    <t>238305021614</t>
  </si>
  <si>
    <t>238305021615</t>
  </si>
  <si>
    <t>238305021616</t>
  </si>
  <si>
    <t>238305021617</t>
  </si>
  <si>
    <t>238305021618</t>
  </si>
  <si>
    <t>238305021619</t>
  </si>
  <si>
    <t>238305021620</t>
  </si>
  <si>
    <t>238305021621</t>
  </si>
  <si>
    <t>238305021622</t>
  </si>
  <si>
    <t>238305021623</t>
  </si>
  <si>
    <t>238305021624</t>
  </si>
  <si>
    <t>238305021625</t>
  </si>
  <si>
    <t>238305021626</t>
  </si>
  <si>
    <t>238305021627</t>
  </si>
  <si>
    <t>238305021628</t>
  </si>
  <si>
    <t>238305021629</t>
  </si>
  <si>
    <t>238305021630</t>
  </si>
  <si>
    <t>238305021631</t>
  </si>
  <si>
    <t>238305021632</t>
  </si>
  <si>
    <t>238305021633</t>
  </si>
  <si>
    <t>238305021634</t>
  </si>
  <si>
    <t>238305021635</t>
  </si>
  <si>
    <t>238305021636</t>
  </si>
  <si>
    <t>238305021637</t>
  </si>
  <si>
    <t>238305021638</t>
  </si>
  <si>
    <t>238305021639</t>
  </si>
  <si>
    <t>238305021640</t>
  </si>
  <si>
    <t>238305021641</t>
  </si>
  <si>
    <t>238305021642</t>
  </si>
  <si>
    <t>238305021643</t>
  </si>
  <si>
    <t>238305021644</t>
  </si>
  <si>
    <t>238305021645</t>
  </si>
  <si>
    <t>238305021646</t>
  </si>
  <si>
    <t>238305021647</t>
  </si>
  <si>
    <t>238305021648</t>
  </si>
  <si>
    <t>238305021649</t>
  </si>
  <si>
    <t>238305021650</t>
  </si>
  <si>
    <t>238305021651</t>
  </si>
  <si>
    <t>238305021652</t>
  </si>
  <si>
    <t>238305021653</t>
  </si>
  <si>
    <t>238305021654</t>
  </si>
  <si>
    <t>238305021655</t>
  </si>
  <si>
    <t>238305021656</t>
  </si>
  <si>
    <t>238305021657</t>
  </si>
  <si>
    <t>238305021658</t>
  </si>
  <si>
    <t>238305021659</t>
  </si>
  <si>
    <t>238305021660</t>
  </si>
  <si>
    <t>238305021661</t>
  </si>
  <si>
    <t>238305021662</t>
  </si>
  <si>
    <t>238305021665</t>
  </si>
  <si>
    <t>238305021666</t>
  </si>
  <si>
    <t>238305021667</t>
  </si>
  <si>
    <t>238305021668</t>
  </si>
  <si>
    <t>238305021669</t>
  </si>
  <si>
    <t>238305021670</t>
  </si>
  <si>
    <t>238305021671</t>
  </si>
  <si>
    <t>238305021672</t>
  </si>
  <si>
    <t>238305021723</t>
  </si>
  <si>
    <t>238305021724</t>
  </si>
  <si>
    <t>238305021725</t>
  </si>
  <si>
    <t>238305021726</t>
  </si>
  <si>
    <t>238305021727</t>
  </si>
  <si>
    <t>238305021728</t>
  </si>
  <si>
    <t>238305021763</t>
  </si>
  <si>
    <t>238305021805</t>
  </si>
  <si>
    <t>238305021806</t>
  </si>
  <si>
    <t>238305021807</t>
  </si>
  <si>
    <t>238305021808</t>
  </si>
  <si>
    <t>238305021809</t>
  </si>
  <si>
    <t>238305021810</t>
  </si>
  <si>
    <t>238305021811</t>
  </si>
  <si>
    <t>238305021812</t>
  </si>
  <si>
    <t>238305021813</t>
  </si>
  <si>
    <t>238305021814</t>
  </si>
  <si>
    <t>238305021815</t>
  </si>
  <si>
    <t>238305021816</t>
  </si>
  <si>
    <t>238305021817</t>
  </si>
  <si>
    <t>238305021818</t>
  </si>
  <si>
    <t>238305021819</t>
  </si>
  <si>
    <t>238305021820</t>
  </si>
  <si>
    <t>238305021821</t>
  </si>
  <si>
    <t>238305021822</t>
  </si>
  <si>
    <t>238305021823</t>
  </si>
  <si>
    <t>238305021824</t>
  </si>
  <si>
    <t>238305021825</t>
  </si>
  <si>
    <t>238305021826</t>
  </si>
  <si>
    <t>238305021827</t>
  </si>
  <si>
    <t>238305021828</t>
  </si>
  <si>
    <t>238305021829</t>
  </si>
  <si>
    <t>238305021830</t>
  </si>
  <si>
    <t>238305021831</t>
  </si>
  <si>
    <t>238305021832</t>
  </si>
  <si>
    <t>238305021833</t>
  </si>
  <si>
    <t>238305021837</t>
  </si>
  <si>
    <t>238305021838</t>
  </si>
  <si>
    <t>238305021842</t>
  </si>
  <si>
    <t>238305021843</t>
  </si>
  <si>
    <t>238305021844</t>
  </si>
  <si>
    <t>238305021845</t>
  </si>
  <si>
    <t>238305021846</t>
  </si>
  <si>
    <t>238305021848</t>
  </si>
  <si>
    <t>238305021849</t>
  </si>
  <si>
    <t>238305021850</t>
  </si>
  <si>
    <t>238305021851</t>
  </si>
  <si>
    <t>238305021852</t>
  </si>
  <si>
    <t>238305021853</t>
  </si>
  <si>
    <t>238305021854</t>
  </si>
  <si>
    <t>238305021856</t>
  </si>
  <si>
    <t>238305021857</t>
  </si>
  <si>
    <t>238305021858</t>
  </si>
  <si>
    <t>238305023820</t>
  </si>
  <si>
    <t>238305023825</t>
  </si>
  <si>
    <t>238305023834</t>
  </si>
  <si>
    <t>238305023106</t>
  </si>
  <si>
    <t>238305023849</t>
  </si>
  <si>
    <t>238305023855</t>
  </si>
  <si>
    <t>238305023856</t>
  </si>
  <si>
    <t>238305023858</t>
  </si>
  <si>
    <t>238305023859</t>
  </si>
  <si>
    <t>238305023860</t>
  </si>
  <si>
    <t>238305024952</t>
  </si>
  <si>
    <t>238305024964</t>
  </si>
  <si>
    <t>238305024978</t>
  </si>
  <si>
    <t>238305024991</t>
  </si>
  <si>
    <t>238305024827</t>
  </si>
  <si>
    <t>238305024875</t>
  </si>
  <si>
    <t>238305024876</t>
  </si>
  <si>
    <t>271101000192</t>
  </si>
  <si>
    <t>271101000193</t>
  </si>
  <si>
    <t>271101000194</t>
  </si>
  <si>
    <t>271101000195</t>
  </si>
  <si>
    <t>271101000196</t>
  </si>
  <si>
    <t>271101000197</t>
  </si>
  <si>
    <t>Оперативная система Лесная ОСШ</t>
  </si>
  <si>
    <t>Антивирус Касперского Лесная ОСШ</t>
  </si>
  <si>
    <t>MS OFFe Лесная ОСШ</t>
  </si>
  <si>
    <t>Программное обеспечение 1 Лесная ОСШ</t>
  </si>
  <si>
    <t>Программное обеспечение 2 Лесная ОСШ</t>
  </si>
  <si>
    <t>Программное обеспечение 3 Лесная ОСШ</t>
  </si>
  <si>
    <t>231000000031</t>
  </si>
  <si>
    <t>231000000044</t>
  </si>
  <si>
    <t>Земля Лесная ОСШ</t>
  </si>
  <si>
    <t>232101000317</t>
  </si>
  <si>
    <t>Здание котельной  Лесная ОСШ</t>
  </si>
  <si>
    <t>2310</t>
  </si>
  <si>
    <t>Земля  Лесная ОСШ</t>
  </si>
  <si>
    <t>2321</t>
  </si>
  <si>
    <t>236006203028</t>
  </si>
  <si>
    <t>компьютер Лесная ОСШ 189990</t>
  </si>
  <si>
    <t>237001003153</t>
  </si>
  <si>
    <t>облучатель бактерицидный 71</t>
  </si>
  <si>
    <t>237001003155</t>
  </si>
  <si>
    <t>облучатель бактерицидный 72</t>
  </si>
  <si>
    <t>237001003189</t>
  </si>
  <si>
    <t>облучатель бактерицидный 69</t>
  </si>
  <si>
    <t>237001003190</t>
  </si>
  <si>
    <t>облучатель бактерицидный 70</t>
  </si>
  <si>
    <t>237001003024</t>
  </si>
  <si>
    <t>Облучатель бактерицидный  11000  Лесная ОСШ 1</t>
  </si>
  <si>
    <t>237001003025</t>
  </si>
  <si>
    <t>Облучатель бактерицидный  11000  Лесная ОСШ 2</t>
  </si>
  <si>
    <t>237001003026</t>
  </si>
  <si>
    <t>Облучатель бактерицидный  11000  Лесная ОСШ 3</t>
  </si>
  <si>
    <t>237001003027</t>
  </si>
  <si>
    <t>Облучатель бактерицидный  11000  Лесная ОСШ 4</t>
  </si>
  <si>
    <t>237001003028</t>
  </si>
  <si>
    <t>Облучатель бактерицидный  11000  Лесная ОСШ 5</t>
  </si>
  <si>
    <t>237001003029</t>
  </si>
  <si>
    <t>Облучатель бактерицидный  11000  Лесная ОСШ  6</t>
  </si>
  <si>
    <t>237001003030</t>
  </si>
  <si>
    <t>Облучатель бактерицидный  11000  Лесная ОСШ 7</t>
  </si>
  <si>
    <t>237001003031</t>
  </si>
  <si>
    <t>Облучатель бактерицидный  11000  Лесная ОСШ 8</t>
  </si>
  <si>
    <t>237001003032</t>
  </si>
  <si>
    <t>Облучатель бактерицидный  11000  Лесная ОСШ 9</t>
  </si>
  <si>
    <t>237001003033</t>
  </si>
  <si>
    <t>Облучатель бактерицидный  11000  Лесная ОСШ 10</t>
  </si>
  <si>
    <t>Итого</t>
  </si>
  <si>
    <t>3-я страница ф.№ 401</t>
  </si>
  <si>
    <t>№ строки</t>
  </si>
  <si>
    <t xml:space="preserve">Примечание </t>
  </si>
  <si>
    <t>Наименование ценностей</t>
  </si>
  <si>
    <t>цена</t>
  </si>
  <si>
    <t>сумма</t>
  </si>
  <si>
    <t xml:space="preserve"> недостачи</t>
  </si>
  <si>
    <t xml:space="preserve"> излишки</t>
  </si>
  <si>
    <t>инвентарный номер (код)</t>
  </si>
  <si>
    <t xml:space="preserve"> При проверке фактического наличия оказалось</t>
  </si>
  <si>
    <t>По данным
бухгалтерского учета</t>
  </si>
  <si>
    <t>ноутбук Лесная ОСШ 22</t>
  </si>
  <si>
    <t>ноутбук Лесная ОСШ 23</t>
  </si>
  <si>
    <t>ноутбук Лесная ОСШ 1</t>
  </si>
  <si>
    <t>ноутбук Лесная ОСШ 2</t>
  </si>
  <si>
    <t>ноутбук Лесная ОСШ 3</t>
  </si>
  <si>
    <t>ноутбук Лесная ОСШ 4</t>
  </si>
  <si>
    <t>ноутбук Лесная ОСШ 5</t>
  </si>
  <si>
    <t>ноутбук Лесная ОСШ 6</t>
  </si>
  <si>
    <t>ноутбук Лесная ОСШ 7</t>
  </si>
  <si>
    <t>ноутбук Лесная ОСШ 8</t>
  </si>
  <si>
    <t>ноутбук Лесная ОСШ 9</t>
  </si>
  <si>
    <t>ноутбук Лесная ОСШ 10</t>
  </si>
  <si>
    <t>ноутбук Лесная ОСШ 11</t>
  </si>
  <si>
    <t>ноутбук Лесная ОСШ 12</t>
  </si>
  <si>
    <t>ноутбук Лесная ОСШ 13</t>
  </si>
  <si>
    <t>ноутбук Лесная ОСШ 14</t>
  </si>
  <si>
    <t>ноутбук Лесная ОСШ 15</t>
  </si>
  <si>
    <t>ноутбук Лесная ОСШ 16</t>
  </si>
  <si>
    <t>ноутбук Лесная ОСШ 17</t>
  </si>
  <si>
    <t>ноутбук Лесная ОСШ 18</t>
  </si>
  <si>
    <t>ноутбук Лесная ОСШ 19</t>
  </si>
  <si>
    <t>ноутбук Лесная ОСШ 20</t>
  </si>
  <si>
    <t>ноутбук Лесная ОСШ 21</t>
  </si>
  <si>
    <t>236006203458</t>
  </si>
  <si>
    <t>236006203460</t>
  </si>
  <si>
    <t>236006203475</t>
  </si>
  <si>
    <t>236006203476</t>
  </si>
  <si>
    <t>236006203477</t>
  </si>
  <si>
    <t>236006203478</t>
  </si>
  <si>
    <t>236006203479</t>
  </si>
  <si>
    <t>236006203480</t>
  </si>
  <si>
    <t>236006203481</t>
  </si>
  <si>
    <t>236006203482</t>
  </si>
  <si>
    <t>236006203483</t>
  </si>
  <si>
    <t>236006203484</t>
  </si>
  <si>
    <t>236006203485</t>
  </si>
  <si>
    <t>236006203486</t>
  </si>
  <si>
    <t>236006203487</t>
  </si>
  <si>
    <t>236006203488</t>
  </si>
  <si>
    <t>236006203489</t>
  </si>
  <si>
    <t>236006203490</t>
  </si>
  <si>
    <t>236006203491</t>
  </si>
  <si>
    <t>236006203492</t>
  </si>
  <si>
    <t>236006203493</t>
  </si>
  <si>
    <t>236006203494</t>
  </si>
  <si>
    <t>236006203495</t>
  </si>
  <si>
    <t>вывеска 26</t>
  </si>
  <si>
    <t>вывеска 27</t>
  </si>
  <si>
    <t xml:space="preserve"> стол 7 с.Лесное</t>
  </si>
  <si>
    <t xml:space="preserve"> комплект ученической мебели с.Славяновка</t>
  </si>
  <si>
    <t xml:space="preserve"> весы контрольные с.Лесное</t>
  </si>
  <si>
    <t xml:space="preserve"> стулья ученические 33 с.Лесное</t>
  </si>
  <si>
    <t xml:space="preserve"> стулья ученические 11 с.Лесное</t>
  </si>
  <si>
    <t xml:space="preserve"> стулья ученические 12 с.Лесное</t>
  </si>
  <si>
    <t xml:space="preserve"> комплект ученической мебели с.Лесное</t>
  </si>
  <si>
    <t xml:space="preserve"> пожарная сигнализация с.Лесное</t>
  </si>
  <si>
    <t xml:space="preserve"> музыкальный центр с.Лесное</t>
  </si>
  <si>
    <t xml:space="preserve"> стол 1 с.Лесное</t>
  </si>
  <si>
    <t xml:space="preserve"> стол 2 с.Лесное</t>
  </si>
  <si>
    <t xml:space="preserve"> стулья ученические 23 с.Лесное</t>
  </si>
  <si>
    <t xml:space="preserve"> стол 3 с.Лесное</t>
  </si>
  <si>
    <t xml:space="preserve"> стулья ученические 24 с.Лесное</t>
  </si>
  <si>
    <t xml:space="preserve"> стол 4 с.Лесное</t>
  </si>
  <si>
    <t xml:space="preserve"> стулья ученические 25 с.Лесное</t>
  </si>
  <si>
    <t xml:space="preserve"> стол 5 с.Лесное</t>
  </si>
  <si>
    <t xml:space="preserve"> стол 6 с.Лесное</t>
  </si>
  <si>
    <t xml:space="preserve"> стол 8 с.Лесное</t>
  </si>
  <si>
    <t xml:space="preserve"> стулья ученические 1 с.Лесное</t>
  </si>
  <si>
    <t xml:space="preserve"> стулья ученические 2 с.Лесное</t>
  </si>
  <si>
    <t xml:space="preserve"> стулья ученические 3 с.Лесное</t>
  </si>
  <si>
    <t xml:space="preserve"> стулья ученические 5 с.Лесное</t>
  </si>
  <si>
    <t xml:space="preserve"> стулья ученические 6 с.Лесное</t>
  </si>
  <si>
    <t xml:space="preserve"> стулья ученические 7 с.Лесное</t>
  </si>
  <si>
    <t xml:space="preserve"> стулья ученические 9 с.Лесное</t>
  </si>
  <si>
    <t xml:space="preserve"> стулья ученические 10 с.Лесное</t>
  </si>
  <si>
    <t xml:space="preserve"> стулья ученические 13 с.Лесное</t>
  </si>
  <si>
    <t xml:space="preserve"> стулья ученические 14 с.Лесное</t>
  </si>
  <si>
    <t xml:space="preserve"> стулья ученические 15 с.Лесное</t>
  </si>
  <si>
    <t xml:space="preserve"> стулья ученические 17 с.Лесное</t>
  </si>
  <si>
    <t xml:space="preserve"> стулья ученические 18 с.Лесное</t>
  </si>
  <si>
    <t xml:space="preserve"> стулья ученические 19 с.Лесное</t>
  </si>
  <si>
    <t xml:space="preserve"> стулья ученические 20 с.Лесное</t>
  </si>
  <si>
    <t xml:space="preserve"> стулья ученические 21 с.Лесное</t>
  </si>
  <si>
    <t xml:space="preserve"> стулья ученические 26 с.Лесное</t>
  </si>
  <si>
    <t xml:space="preserve"> стулья ученические 27 с.Лесное</t>
  </si>
  <si>
    <t xml:space="preserve"> стулья ученические 28 с.Лесное</t>
  </si>
  <si>
    <t xml:space="preserve"> стулья ученические 29 с.Лесное</t>
  </si>
  <si>
    <t xml:space="preserve"> стулья ученические 30 с.Лесное</t>
  </si>
  <si>
    <t xml:space="preserve"> стулья ученические 31 с.Лесное</t>
  </si>
  <si>
    <t xml:space="preserve"> стулья ученические 34 с.Лесное</t>
  </si>
  <si>
    <t xml:space="preserve"> стулья ученические 35 с.Лесное</t>
  </si>
  <si>
    <t xml:space="preserve"> стулья ученические 36 с.Лесное</t>
  </si>
  <si>
    <t xml:space="preserve"> стулья ученические 37 с.Лесное</t>
  </si>
  <si>
    <t xml:space="preserve"> стулья ученические 38 с.Лесное</t>
  </si>
  <si>
    <t xml:space="preserve"> стулья ученические 39 с.Лесное</t>
  </si>
  <si>
    <t xml:space="preserve"> стулья ученические 4 с.Лесное</t>
  </si>
  <si>
    <t>237001003336</t>
  </si>
  <si>
    <t>237001003337</t>
  </si>
  <si>
    <t>237001003338</t>
  </si>
  <si>
    <t>237001003339</t>
  </si>
  <si>
    <t>237001003340</t>
  </si>
  <si>
    <t>237001003239</t>
  </si>
  <si>
    <t>237001003240</t>
  </si>
  <si>
    <t>.238200000059</t>
  </si>
  <si>
    <t>4705348.00</t>
  </si>
  <si>
    <t xml:space="preserve"> гимнастический мат 1 с.Лесное</t>
  </si>
  <si>
    <t xml:space="preserve"> гимнастический мат 2 с.Лесное</t>
  </si>
  <si>
    <t xml:space="preserve"> палки  лыжные 1 Лесная ОСШ</t>
  </si>
  <si>
    <t xml:space="preserve"> палки  лыжные 2 с.Лесное</t>
  </si>
  <si>
    <t xml:space="preserve"> палки  лыжные 3 с.Лесное</t>
  </si>
  <si>
    <t xml:space="preserve"> палки  лыжные 4 Лесная Осш</t>
  </si>
  <si>
    <t xml:space="preserve">  коврики -5 с. Лесное</t>
  </si>
  <si>
    <t xml:space="preserve"> палки  лыжные 5 Лесная ОСШ</t>
  </si>
  <si>
    <t xml:space="preserve"> стол учительский -3 с. Лесное</t>
  </si>
  <si>
    <t xml:space="preserve"> парты со стульями -5    с. Лесное</t>
  </si>
  <si>
    <t xml:space="preserve"> палки  лыжные 6 Лесная ОСШ</t>
  </si>
  <si>
    <t xml:space="preserve"> палки  лыжные 7 с.Лесное</t>
  </si>
  <si>
    <t xml:space="preserve"> стол ученический-  1 с. Лесное</t>
  </si>
  <si>
    <t xml:space="preserve">  коврики -1 с. Лесное</t>
  </si>
  <si>
    <t xml:space="preserve">  коврики -7 с. Лесное</t>
  </si>
  <si>
    <t xml:space="preserve">  кровати  деревянные интернат -13 Лесная ОСШ</t>
  </si>
  <si>
    <t xml:space="preserve"> стул ученический-9  с. Лесное</t>
  </si>
  <si>
    <t xml:space="preserve"> доска классная-1   с. Лесное</t>
  </si>
  <si>
    <t xml:space="preserve"> школьные парты со стульями 4    с. Лесное</t>
  </si>
  <si>
    <t xml:space="preserve">  холодильник с.Лесное</t>
  </si>
  <si>
    <t xml:space="preserve"> шкаф -3 с. Лесное</t>
  </si>
  <si>
    <t xml:space="preserve"> стул ученический-  1 с. Лесное</t>
  </si>
  <si>
    <t xml:space="preserve">  паласы  2 с. Лесное</t>
  </si>
  <si>
    <t xml:space="preserve">  тумбочки-5 с. Лесное</t>
  </si>
  <si>
    <t xml:space="preserve"> игровая зона магазин .больница.кухня с.Лесное</t>
  </si>
  <si>
    <t xml:space="preserve"> шкаф перегородка с.Лесное</t>
  </si>
  <si>
    <t xml:space="preserve"> стенд для миницентра с.Лесное</t>
  </si>
  <si>
    <t xml:space="preserve"> телевизор с.Лесное</t>
  </si>
  <si>
    <t xml:space="preserve"> домашний кинотеатр с.Лесное</t>
  </si>
  <si>
    <t xml:space="preserve"> стул ученический-7  с. Лесное</t>
  </si>
  <si>
    <t xml:space="preserve">  передвижная бактерицидная лампа с.Лесное</t>
  </si>
  <si>
    <t xml:space="preserve"> электроплита 4 камфорная с.Лесное</t>
  </si>
  <si>
    <t xml:space="preserve"> водонагреватель с.Лесное</t>
  </si>
  <si>
    <t xml:space="preserve"> деский мягкий уголок диван с.Лесное</t>
  </si>
  <si>
    <t xml:space="preserve"> деский мягкий уголок кресло 1 с.Лесное</t>
  </si>
  <si>
    <t xml:space="preserve">  тумбочки-9 с. Лесное</t>
  </si>
  <si>
    <t xml:space="preserve">  кровати  деревянные интернат -4 с. Лесное</t>
  </si>
  <si>
    <t xml:space="preserve"> деский мягкий уголок кресло 2 с.Лесное</t>
  </si>
  <si>
    <t xml:space="preserve"> ковер 2 с.Лесное</t>
  </si>
  <si>
    <t xml:space="preserve"> ковер 3 с.Лесное</t>
  </si>
  <si>
    <t xml:space="preserve"> ковер 4 с.Лесное</t>
  </si>
  <si>
    <t xml:space="preserve"> раковина для мытия посуды с.Лесное</t>
  </si>
  <si>
    <t xml:space="preserve"> стол ученический-  4 с. Лесное</t>
  </si>
  <si>
    <t xml:space="preserve"> электроплита 2 камфорная с.Лесное</t>
  </si>
  <si>
    <t xml:space="preserve"> факсовый аппарат с.Лесное</t>
  </si>
  <si>
    <t xml:space="preserve"> стабилизатор для компьютера с.Лесное</t>
  </si>
  <si>
    <t xml:space="preserve"> материнская плата для компьютера с.Лесное</t>
  </si>
  <si>
    <t xml:space="preserve">  бытовой электро-воздух очиститель с.Лесное</t>
  </si>
  <si>
    <t xml:space="preserve"> ковер 1 с.Лесное</t>
  </si>
  <si>
    <t xml:space="preserve"> стол ученический-1   с. Лесное</t>
  </si>
  <si>
    <t xml:space="preserve"> плафоны шарообразные 1 с.Лесное</t>
  </si>
  <si>
    <t xml:space="preserve">  тумбочки-6 с. Лесное</t>
  </si>
  <si>
    <t xml:space="preserve">  кровати  деревянные интернат -1 с. Лесное</t>
  </si>
  <si>
    <t xml:space="preserve">  кровати  деревянные интернат -2 с. Лесное</t>
  </si>
  <si>
    <t xml:space="preserve">  кровати  деревянные интернат -3 с. Лесное</t>
  </si>
  <si>
    <t xml:space="preserve">  кровати  деревянные интернат -6 с. Лесное</t>
  </si>
  <si>
    <t xml:space="preserve">  кровати  деревянные интернат -7 с. Лесное</t>
  </si>
  <si>
    <t xml:space="preserve">  кровати  деревянные интернат -8 с. Лесное</t>
  </si>
  <si>
    <t xml:space="preserve">  кровати  деревянные интернат -9 с. Лесное</t>
  </si>
  <si>
    <t xml:space="preserve">  кровати  деревянные интернат -10 с. Лесное</t>
  </si>
  <si>
    <t xml:space="preserve">  кровати  деревянные интернат -11 с. Лесное</t>
  </si>
  <si>
    <t xml:space="preserve">  кровати  деревянные интернат -12 с. Лесное</t>
  </si>
  <si>
    <t xml:space="preserve">  кровати  деревянные интернат -14 с. Лесное</t>
  </si>
  <si>
    <t xml:space="preserve">  кровати  деревянные интернат -15 с. Лесное</t>
  </si>
  <si>
    <t xml:space="preserve">  тумбочки-1 с. Лесное</t>
  </si>
  <si>
    <t xml:space="preserve">  тумбочки-2 с. Лесное</t>
  </si>
  <si>
    <t xml:space="preserve">  тумбочки-3 с. Лесное</t>
  </si>
  <si>
    <t xml:space="preserve">  тумбочки-4 с. Лесное</t>
  </si>
  <si>
    <t xml:space="preserve"> стул ученический-  10 с. Лесное</t>
  </si>
  <si>
    <t xml:space="preserve">  тумбочки-7 с. Лесное</t>
  </si>
  <si>
    <t xml:space="preserve"> стул ученический-  11 с. Лесное</t>
  </si>
  <si>
    <t xml:space="preserve">  тумбочки-8 с. Лесное</t>
  </si>
  <si>
    <t xml:space="preserve">  тумбочки-11 с. Лесное</t>
  </si>
  <si>
    <t xml:space="preserve">  тумбочки-12 с. Лесное</t>
  </si>
  <si>
    <t xml:space="preserve"> стол учительский -1с. Лесное</t>
  </si>
  <si>
    <t xml:space="preserve">  тумбочки-14 с. Лесное</t>
  </si>
  <si>
    <t xml:space="preserve">  тумбочки-15 с. Лесное</t>
  </si>
  <si>
    <t xml:space="preserve">  паласы  1 с. Лесное</t>
  </si>
  <si>
    <t xml:space="preserve">  паласы  3 с. Лесное</t>
  </si>
  <si>
    <t xml:space="preserve">  паласы  4 с. Лесное</t>
  </si>
  <si>
    <t xml:space="preserve">  коврики -3 с. Лесное</t>
  </si>
  <si>
    <t xml:space="preserve">  коврики -4 с. Лесное</t>
  </si>
  <si>
    <t xml:space="preserve">  коврики -2 с. Лесное</t>
  </si>
  <si>
    <t xml:space="preserve">  коврики -6 с. Лесное</t>
  </si>
  <si>
    <t xml:space="preserve">  коврики -8 с. Лесное</t>
  </si>
  <si>
    <t xml:space="preserve">  коврики -9 с. Лесное</t>
  </si>
  <si>
    <t xml:space="preserve">  коврики -10 с. Лесное</t>
  </si>
  <si>
    <t xml:space="preserve">  коврики -12 с. Лесное</t>
  </si>
  <si>
    <t xml:space="preserve"> стул ученический-5  с. Лесное</t>
  </si>
  <si>
    <t xml:space="preserve">  коврики -11 с. Лесное</t>
  </si>
  <si>
    <t xml:space="preserve">  коврики -14 с. Лесное</t>
  </si>
  <si>
    <t xml:space="preserve">  коврики -15 с. Лесное</t>
  </si>
  <si>
    <t xml:space="preserve"> стул ученический-13  с. Лесное</t>
  </si>
  <si>
    <t xml:space="preserve">  уголок отдыха с. Лесное</t>
  </si>
  <si>
    <t xml:space="preserve"> столы ученические -1 с. Лесное</t>
  </si>
  <si>
    <t xml:space="preserve"> столы ученические -2 с. Лесное</t>
  </si>
  <si>
    <t xml:space="preserve"> умывальник 1      с. Лесное</t>
  </si>
  <si>
    <t xml:space="preserve"> стул ученический-22  с. Лесное</t>
  </si>
  <si>
    <t xml:space="preserve"> умывальник 2      с. Лесное</t>
  </si>
  <si>
    <t xml:space="preserve"> настил 1      с. Лесное</t>
  </si>
  <si>
    <t xml:space="preserve"> настил 2      с. Лесное</t>
  </si>
  <si>
    <t xml:space="preserve"> телевизор      с. Лесное</t>
  </si>
  <si>
    <t xml:space="preserve"> шкаф белый 1      с. Лесное</t>
  </si>
  <si>
    <t xml:space="preserve"> шкаф белый 2      с. Лесное</t>
  </si>
  <si>
    <t xml:space="preserve"> шкаф для обуви  с. Лесное</t>
  </si>
  <si>
    <t xml:space="preserve"> школьные парты со стульями 2    с. Лесное</t>
  </si>
  <si>
    <t xml:space="preserve"> школьные парты со стульями 3    с. Лесное</t>
  </si>
  <si>
    <t xml:space="preserve"> школьные парты со стульями 5    с. Лесное</t>
  </si>
  <si>
    <t xml:space="preserve"> школьные парты со стульями 7    с. Лесное</t>
  </si>
  <si>
    <t xml:space="preserve"> школьные парты со стульями 8    с. Лесное</t>
  </si>
  <si>
    <t xml:space="preserve"> школьные парты со стульями 6    с. Лесное</t>
  </si>
  <si>
    <t xml:space="preserve"> тумба под телевизор    с. Лесное</t>
  </si>
  <si>
    <t xml:space="preserve"> кровати с матрасами 1    с. Лесное</t>
  </si>
  <si>
    <t xml:space="preserve"> кровати с матрасами 2    с. Лесное</t>
  </si>
  <si>
    <t xml:space="preserve"> кровати с матрасами 3    с. Лесное</t>
  </si>
  <si>
    <t xml:space="preserve"> кровати с матрасами 5    с. Лесное</t>
  </si>
  <si>
    <t xml:space="preserve"> кровати с матрасами 4    с. Лесное</t>
  </si>
  <si>
    <t xml:space="preserve"> кровати с матрасами 6    с. Лесное</t>
  </si>
  <si>
    <t xml:space="preserve"> Шкаф детской одежды-1    с. Лесное</t>
  </si>
  <si>
    <t xml:space="preserve"> Шкаф детской одежды-2    с. Лесное</t>
  </si>
  <si>
    <t xml:space="preserve"> Шкаф -1    с. Лесное</t>
  </si>
  <si>
    <t xml:space="preserve"> сейф с. Лесное</t>
  </si>
  <si>
    <t xml:space="preserve"> Шкаф -2    с. Лесное</t>
  </si>
  <si>
    <t xml:space="preserve"> доска классная-2   с. Лесное</t>
  </si>
  <si>
    <t xml:space="preserve"> Тумбочки -2   с. Лесное</t>
  </si>
  <si>
    <t xml:space="preserve"> пожарный рукав Лесная ОСШ</t>
  </si>
  <si>
    <t xml:space="preserve"> стул ученический    с. Лесное</t>
  </si>
  <si>
    <t xml:space="preserve"> стол ученический-  5 с. Лесное</t>
  </si>
  <si>
    <t xml:space="preserve"> стол ученический-  12 с. Лесное</t>
  </si>
  <si>
    <t xml:space="preserve"> стул ученический-  22 с. Лесное</t>
  </si>
  <si>
    <t xml:space="preserve"> стул ученический-  7 с. Лесное</t>
  </si>
  <si>
    <t xml:space="preserve"> шкаф для наглядных пособий -3 с. Лесное</t>
  </si>
  <si>
    <t xml:space="preserve"> комплект стол.стул-1    с. Лесное</t>
  </si>
  <si>
    <t xml:space="preserve"> парты со стульями -3    с. Лесное</t>
  </si>
  <si>
    <t xml:space="preserve"> стул ученический-8  с. Лесное</t>
  </si>
  <si>
    <t xml:space="preserve"> стол ученический-2  с. Лесное</t>
  </si>
  <si>
    <t xml:space="preserve"> стул ученический-6  с. Лесное</t>
  </si>
  <si>
    <t xml:space="preserve"> стол ученический-5  с. Лесное</t>
  </si>
  <si>
    <t xml:space="preserve"> стул ученический-14  с. Лесное</t>
  </si>
  <si>
    <t xml:space="preserve"> стул ученический-15  с. Лесное</t>
  </si>
  <si>
    <t xml:space="preserve"> стул ученический-10  с. Лесное</t>
  </si>
  <si>
    <t xml:space="preserve"> стол ученический-  11 с. Лесное</t>
  </si>
  <si>
    <t xml:space="preserve"> стул учительский-   с. Лесное</t>
  </si>
  <si>
    <t xml:space="preserve"> стул ученический-  19 с. Лесное</t>
  </si>
  <si>
    <t xml:space="preserve"> стул ученический-2  с. Лесное</t>
  </si>
  <si>
    <t xml:space="preserve"> шкаф для наглядных пособий -1  с. Лесное</t>
  </si>
  <si>
    <t xml:space="preserve"> шкаф для наглядных пособий -2 с. Лесное</t>
  </si>
  <si>
    <t xml:space="preserve"> доска ученическая с. Лесное</t>
  </si>
  <si>
    <t xml:space="preserve"> доска магнитная   с. Лесное</t>
  </si>
  <si>
    <t xml:space="preserve"> стол ученический    с. Лесное</t>
  </si>
  <si>
    <t xml:space="preserve"> парты со стульями -1    с. Лесное</t>
  </si>
  <si>
    <t xml:space="preserve"> парты со стульями -2    с. Лесное</t>
  </si>
  <si>
    <t xml:space="preserve"> парты со стульями -4    с. Лесное</t>
  </si>
  <si>
    <t xml:space="preserve"> стул ученический-  16 с. Лесное</t>
  </si>
  <si>
    <t xml:space="preserve"> парты со стульями -6    с. Лесное</t>
  </si>
  <si>
    <t xml:space="preserve"> парты со стульями -7    с. Лесное</t>
  </si>
  <si>
    <t xml:space="preserve"> парты со стульями -8    с. Лесное</t>
  </si>
  <si>
    <t xml:space="preserve"> парты со стульями -9    с. Лесное</t>
  </si>
  <si>
    <t xml:space="preserve"> парты со стульями -10    с. Лесное</t>
  </si>
  <si>
    <t xml:space="preserve"> Тумбочки -1   с. Лесное</t>
  </si>
  <si>
    <t xml:space="preserve"> Тумбочки -3   с. Лесное</t>
  </si>
  <si>
    <t xml:space="preserve"> стол ученический-2   с. Лесное</t>
  </si>
  <si>
    <t xml:space="preserve"> шкаф -2 с. Лесное</t>
  </si>
  <si>
    <t xml:space="preserve"> стул ученический-  2 с. Лесное</t>
  </si>
  <si>
    <t xml:space="preserve"> стул ученический-  3 с. Лесное</t>
  </si>
  <si>
    <t xml:space="preserve"> стул ученический-  4 с. Лесное</t>
  </si>
  <si>
    <t xml:space="preserve"> стул ученический-  5 с. Лесное</t>
  </si>
  <si>
    <t xml:space="preserve"> стул ученический-  6 с. Лесное</t>
  </si>
  <si>
    <t xml:space="preserve"> стул ученический-  8 с. Лесное</t>
  </si>
  <si>
    <t xml:space="preserve"> стул ученический-  9 с. Лесное</t>
  </si>
  <si>
    <t xml:space="preserve"> стул ученический-  12 с. Лесное</t>
  </si>
  <si>
    <t xml:space="preserve"> стул ученический-  13 с. Лесное</t>
  </si>
  <si>
    <t xml:space="preserve"> стул ученический-  14 с. Лесное</t>
  </si>
  <si>
    <t xml:space="preserve"> стул ученический-  15 с. Лесное</t>
  </si>
  <si>
    <t xml:space="preserve"> стул ученический-  17 с. Лесное</t>
  </si>
  <si>
    <t xml:space="preserve"> стул ученический-  18 с. Лесное</t>
  </si>
  <si>
    <t xml:space="preserve"> стул ученический-  20 с. Лесное</t>
  </si>
  <si>
    <t xml:space="preserve"> стул ученический-  21 с. Лесное</t>
  </si>
  <si>
    <t xml:space="preserve"> стул ученический-  23 с. Лесное</t>
  </si>
  <si>
    <t xml:space="preserve"> стул ученический-  24 с. Лесное</t>
  </si>
  <si>
    <t xml:space="preserve"> стол ученический-  2 с. Лесное</t>
  </si>
  <si>
    <t xml:space="preserve"> стол ученический-  3 с. Лесное</t>
  </si>
  <si>
    <t xml:space="preserve"> стол ученический-  6 с. Лесное</t>
  </si>
  <si>
    <t xml:space="preserve"> стол ученический-  7 с. Лесное</t>
  </si>
  <si>
    <t xml:space="preserve"> стол ученический-  9 с. Лесное</t>
  </si>
  <si>
    <t xml:space="preserve"> комплект стол.стул-2    с. Лесное</t>
  </si>
  <si>
    <t xml:space="preserve"> шкаф -1с. Лесное</t>
  </si>
  <si>
    <t xml:space="preserve"> стол учительский -2 с. Лесное</t>
  </si>
  <si>
    <t xml:space="preserve"> стул ученический-20  с. Лесное</t>
  </si>
  <si>
    <t xml:space="preserve"> стул ученический-4  с. Лесное</t>
  </si>
  <si>
    <t xml:space="preserve"> стол ученический-1  с. Лесное</t>
  </si>
  <si>
    <t xml:space="preserve"> стол ученический-3  с. Лесное</t>
  </si>
  <si>
    <t xml:space="preserve"> стол ученический-4  с. Лесное</t>
  </si>
  <si>
    <t xml:space="preserve"> стол ученический-6  с. Лесное</t>
  </si>
  <si>
    <t xml:space="preserve"> стол ученический-7  с. Лесное</t>
  </si>
  <si>
    <t xml:space="preserve"> стол ученический-8  с. Лесное</t>
  </si>
  <si>
    <t xml:space="preserve"> стол ученический-9  с. Лесное</t>
  </si>
  <si>
    <t xml:space="preserve"> стол ученический-10  с. Лесное</t>
  </si>
  <si>
    <t xml:space="preserve"> стол ученический-11  с. Лесное</t>
  </si>
  <si>
    <t xml:space="preserve"> стул ученический-1  с. Лесное</t>
  </si>
  <si>
    <t xml:space="preserve"> стул ученический-3  с. Лесное</t>
  </si>
  <si>
    <t xml:space="preserve"> стул ученический-11  с. Лесное</t>
  </si>
  <si>
    <t xml:space="preserve"> стул ученический-12  с. Лесное</t>
  </si>
  <si>
    <t xml:space="preserve"> стул ученический-18  с. Лесное</t>
  </si>
  <si>
    <t xml:space="preserve"> стул ученический-19  с. Лесное</t>
  </si>
  <si>
    <t xml:space="preserve"> стул ученический-23  с. Лесное</t>
  </si>
  <si>
    <t xml:space="preserve">  коврики -13 Лесная ОСШ</t>
  </si>
  <si>
    <t>5795394.00</t>
  </si>
  <si>
    <t>221205.00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</si>
</sst>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2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color rgb="FF003F2F"/>
      <name val="Arial"/>
      <family val="2"/>
      <charset val="204"/>
    </font>
    <font>
      <sz val="10"/>
      <color rgb="FF003F2F"/>
      <name val="Arial"/>
    </font>
    <font>
      <sz val="9"/>
      <name val="Arial"/>
    </font>
    <font>
      <b/>
      <sz val="10"/>
      <color rgb="FF003F2F"/>
      <name val="Arial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sz val="11"/>
      <color rgb="FF006600"/>
      <name val="Arial"/>
      <family val="2"/>
      <charset val="204"/>
    </font>
    <font>
      <b/>
      <sz val="9"/>
      <color rgb="FF006600"/>
      <name val="Arial"/>
      <family val="2"/>
      <charset val="204"/>
    </font>
    <font>
      <b/>
      <sz val="11"/>
      <color rgb="FF0066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E5CB"/>
        <bgColor auto="1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5" fillId="0" borderId="0" xfId="0" applyFont="1"/>
    <xf numFmtId="0" fontId="6" fillId="0" borderId="0" xfId="0" applyFont="1"/>
    <xf numFmtId="0" fontId="2" fillId="0" borderId="0" xfId="0" applyFont="1"/>
    <xf numFmtId="2" fontId="5" fillId="0" borderId="0" xfId="0" applyNumberFormat="1" applyFont="1"/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right"/>
    </xf>
    <xf numFmtId="0" fontId="7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left" vertical="top" wrapText="1" indent="2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right" vertical="top"/>
    </xf>
    <xf numFmtId="2" fontId="11" fillId="0" borderId="1" xfId="0" applyNumberFormat="1" applyFont="1" applyBorder="1" applyAlignment="1">
      <alignment horizontal="right" vertical="top"/>
    </xf>
    <xf numFmtId="0" fontId="7" fillId="0" borderId="1" xfId="0" applyFont="1" applyBorder="1"/>
    <xf numFmtId="0" fontId="9" fillId="0" borderId="1" xfId="0" applyFont="1" applyBorder="1"/>
    <xf numFmtId="0" fontId="12" fillId="0" borderId="1" xfId="0" applyFont="1" applyBorder="1" applyAlignment="1">
      <alignment vertical="top" wrapText="1"/>
    </xf>
    <xf numFmtId="1" fontId="12" fillId="0" borderId="1" xfId="0" applyNumberFormat="1" applyFont="1" applyBorder="1" applyAlignment="1">
      <alignment horizontal="right" vertical="top"/>
    </xf>
    <xf numFmtId="4" fontId="12" fillId="0" borderId="1" xfId="0" applyNumberFormat="1" applyFont="1" applyBorder="1" applyAlignment="1">
      <alignment horizontal="right" vertical="top"/>
    </xf>
    <xf numFmtId="4" fontId="11" fillId="0" borderId="1" xfId="0" applyNumberFormat="1" applyFont="1" applyBorder="1" applyAlignment="1">
      <alignment horizontal="right" vertical="top"/>
    </xf>
    <xf numFmtId="0" fontId="10" fillId="0" borderId="1" xfId="0" applyFont="1" applyBorder="1"/>
    <xf numFmtId="2" fontId="9" fillId="0" borderId="1" xfId="0" applyNumberFormat="1" applyFont="1" applyBorder="1"/>
    <xf numFmtId="0" fontId="3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1" fontId="7" fillId="0" borderId="1" xfId="0" applyNumberFormat="1" applyFont="1" applyBorder="1"/>
    <xf numFmtId="1" fontId="9" fillId="0" borderId="1" xfId="0" applyNumberFormat="1" applyFont="1" applyBorder="1"/>
    <xf numFmtId="4" fontId="3" fillId="0" borderId="1" xfId="0" applyNumberFormat="1" applyFont="1" applyBorder="1" applyAlignment="1">
      <alignment horizontal="right" vertical="top"/>
    </xf>
    <xf numFmtId="4" fontId="13" fillId="2" borderId="1" xfId="0" applyNumberFormat="1" applyFont="1" applyFill="1" applyBorder="1" applyAlignment="1">
      <alignment horizontal="right" vertical="top"/>
    </xf>
    <xf numFmtId="4" fontId="14" fillId="2" borderId="1" xfId="0" applyNumberFormat="1" applyFont="1" applyFill="1" applyBorder="1" applyAlignment="1">
      <alignment horizontal="right" vertical="top"/>
    </xf>
    <xf numFmtId="2" fontId="14" fillId="2" borderId="1" xfId="0" applyNumberFormat="1" applyFont="1" applyFill="1" applyBorder="1" applyAlignment="1">
      <alignment horizontal="right" vertical="top"/>
    </xf>
    <xf numFmtId="4" fontId="16" fillId="0" borderId="8" xfId="0" applyNumberFormat="1" applyFont="1" applyBorder="1" applyAlignment="1">
      <alignment horizontal="right" vertical="top"/>
    </xf>
    <xf numFmtId="4" fontId="17" fillId="3" borderId="9" xfId="0" applyNumberFormat="1" applyFont="1" applyFill="1" applyBorder="1" applyAlignment="1">
      <alignment horizontal="right" vertical="top"/>
    </xf>
    <xf numFmtId="0" fontId="18" fillId="4" borderId="1" xfId="0" applyFont="1" applyFill="1" applyBorder="1"/>
    <xf numFmtId="0" fontId="16" fillId="0" borderId="8" xfId="0" applyFont="1" applyBorder="1" applyAlignment="1">
      <alignment horizontal="left" vertical="top" wrapText="1"/>
    </xf>
    <xf numFmtId="0" fontId="10" fillId="0" borderId="3" xfId="0" applyFont="1" applyBorder="1"/>
    <xf numFmtId="0" fontId="7" fillId="0" borderId="3" xfId="0" applyFont="1" applyBorder="1"/>
    <xf numFmtId="0" fontId="9" fillId="0" borderId="3" xfId="0" applyFont="1" applyBorder="1"/>
    <xf numFmtId="2" fontId="9" fillId="0" borderId="3" xfId="0" applyNumberFormat="1" applyFont="1" applyBorder="1"/>
    <xf numFmtId="0" fontId="3" fillId="0" borderId="3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1" fontId="14" fillId="0" borderId="1" xfId="0" applyNumberFormat="1" applyFont="1" applyBorder="1" applyAlignment="1">
      <alignment horizontal="right" vertical="top"/>
    </xf>
    <xf numFmtId="4" fontId="14" fillId="0" borderId="1" xfId="0" applyNumberFormat="1" applyFont="1" applyBorder="1" applyAlignment="1">
      <alignment horizontal="right" vertical="top" wrapText="1"/>
    </xf>
    <xf numFmtId="4" fontId="14" fillId="0" borderId="1" xfId="0" applyNumberFormat="1" applyFont="1" applyBorder="1" applyAlignment="1">
      <alignment horizontal="right" vertical="top"/>
    </xf>
    <xf numFmtId="4" fontId="16" fillId="0" borderId="1" xfId="0" applyNumberFormat="1" applyFont="1" applyBorder="1" applyAlignment="1">
      <alignment horizontal="right" vertical="top"/>
    </xf>
    <xf numFmtId="2" fontId="14" fillId="0" borderId="1" xfId="0" applyNumberFormat="1" applyFont="1" applyBorder="1" applyAlignment="1">
      <alignment horizontal="right" vertical="top"/>
    </xf>
    <xf numFmtId="2" fontId="16" fillId="0" borderId="1" xfId="0" applyNumberFormat="1" applyFont="1" applyBorder="1" applyAlignment="1">
      <alignment horizontal="right" vertical="top"/>
    </xf>
    <xf numFmtId="1" fontId="15" fillId="3" borderId="1" xfId="0" applyNumberFormat="1" applyFont="1" applyFill="1" applyBorder="1" applyAlignment="1">
      <alignment horizontal="right" vertical="top"/>
    </xf>
    <xf numFmtId="4" fontId="15" fillId="3" borderId="1" xfId="0" applyNumberFormat="1" applyFont="1" applyFill="1" applyBorder="1" applyAlignment="1">
      <alignment horizontal="right" vertical="top"/>
    </xf>
    <xf numFmtId="4" fontId="17" fillId="3" borderId="1" xfId="0" applyNumberFormat="1" applyFont="1" applyFill="1" applyBorder="1" applyAlignment="1">
      <alignment horizontal="right" vertical="top"/>
    </xf>
    <xf numFmtId="0" fontId="0" fillId="0" borderId="1" xfId="0" applyBorder="1"/>
    <xf numFmtId="0" fontId="16" fillId="0" borderId="1" xfId="0" applyFont="1" applyBorder="1" applyAlignment="1">
      <alignment horizontal="left" vertical="top" wrapText="1"/>
    </xf>
    <xf numFmtId="1" fontId="16" fillId="0" borderId="1" xfId="0" applyNumberFormat="1" applyFont="1" applyBorder="1" applyAlignment="1">
      <alignment horizontal="right" vertical="top"/>
    </xf>
    <xf numFmtId="4" fontId="16" fillId="0" borderId="1" xfId="0" applyNumberFormat="1" applyFont="1" applyBorder="1" applyAlignment="1">
      <alignment horizontal="right" vertical="top" wrapText="1"/>
    </xf>
    <xf numFmtId="1" fontId="17" fillId="3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left" vertical="top" wrapText="1"/>
    </xf>
    <xf numFmtId="1" fontId="19" fillId="0" borderId="1" xfId="0" applyNumberFormat="1" applyFont="1" applyBorder="1" applyAlignment="1">
      <alignment horizontal="right" vertical="top"/>
    </xf>
    <xf numFmtId="1" fontId="20" fillId="0" borderId="1" xfId="0" applyNumberFormat="1" applyFont="1" applyBorder="1"/>
    <xf numFmtId="4" fontId="20" fillId="0" borderId="1" xfId="0" applyNumberFormat="1" applyFont="1" applyBorder="1" applyAlignment="1">
      <alignment horizontal="right" vertical="top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0</xdr:rowOff>
    </xdr:from>
    <xdr:to>
      <xdr:col>2</xdr:col>
      <xdr:colOff>158750</xdr:colOff>
      <xdr:row>1</xdr:row>
      <xdr:rowOff>3548979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1C846F7-11B3-A201-2024-F5E7A8B8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0"/>
          <a:ext cx="2825750" cy="373947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42335</xdr:colOff>
      <xdr:row>1189</xdr:row>
      <xdr:rowOff>10583</xdr:rowOff>
    </xdr:from>
    <xdr:to>
      <xdr:col>1</xdr:col>
      <xdr:colOff>1592034</xdr:colOff>
      <xdr:row>1205</xdr:row>
      <xdr:rowOff>146643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86159A-AF96-B2EA-2865-F1FFDEEA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35" y="241808000"/>
          <a:ext cx="2174116" cy="3184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EH1188"/>
  <sheetViews>
    <sheetView tabSelected="1" view="pageBreakPreview" topLeftCell="A1180" zoomScale="90" zoomScaleSheetLayoutView="90" workbookViewId="0">
      <selection activeCell="C1195" sqref="C1195"/>
    </sheetView>
  </sheetViews>
  <sheetFormatPr defaultColWidth="9.140625" defaultRowHeight="15" x14ac:dyDescent="0.25"/>
  <cols>
    <col min="1" max="1" width="9.28515625" customWidth="1"/>
    <col min="2" max="2" width="34.42578125" customWidth="1"/>
    <col min="3" max="3" width="21.5703125" customWidth="1"/>
    <col min="4" max="4" width="7.28515625" customWidth="1"/>
    <col min="5" max="5" width="15.42578125" bestFit="1" customWidth="1"/>
    <col min="6" max="6" width="17.7109375" bestFit="1" customWidth="1"/>
    <col min="7" max="7" width="10.28515625" customWidth="1"/>
    <col min="8" max="8" width="18.85546875" bestFit="1" customWidth="1"/>
    <col min="9" max="9" width="7.7109375" customWidth="1"/>
    <col min="10" max="10" width="14.42578125" customWidth="1"/>
    <col min="11" max="11" width="7.7109375" customWidth="1"/>
    <col min="12" max="12" width="13.7109375" customWidth="1"/>
    <col min="13" max="13" width="12.28515625" customWidth="1"/>
    <col min="14" max="14" width="9.28515625" customWidth="1"/>
  </cols>
  <sheetData>
    <row r="2" spans="1:14" ht="290.25" customHeight="1" x14ac:dyDescent="0.25"/>
    <row r="3" spans="1:14" x14ac:dyDescent="0.25">
      <c r="A3" s="7"/>
      <c r="B3" s="8"/>
      <c r="C3" s="7"/>
      <c r="D3" s="9"/>
      <c r="E3" s="9"/>
      <c r="F3" s="10" t="s">
        <v>0</v>
      </c>
      <c r="G3" s="9"/>
      <c r="H3" s="7"/>
      <c r="I3" s="10"/>
      <c r="J3" s="7"/>
      <c r="K3" s="7"/>
      <c r="L3" s="7"/>
      <c r="M3" t="s">
        <v>1958</v>
      </c>
      <c r="N3" s="7"/>
    </row>
    <row r="4" spans="1:14" x14ac:dyDescent="0.25">
      <c r="A4" s="11"/>
      <c r="B4" s="7"/>
      <c r="C4" s="7"/>
      <c r="D4" s="9"/>
      <c r="E4" s="9"/>
      <c r="F4" s="9"/>
      <c r="G4" s="9"/>
      <c r="H4" s="9"/>
      <c r="I4" s="7"/>
      <c r="J4" s="7"/>
      <c r="K4" s="7"/>
      <c r="L4" s="7"/>
      <c r="M4" s="7"/>
      <c r="N4" s="11"/>
    </row>
    <row r="5" spans="1:14" ht="34.5" customHeight="1" x14ac:dyDescent="0.25">
      <c r="A5" s="62" t="s">
        <v>1959</v>
      </c>
      <c r="B5" s="65" t="s">
        <v>1967</v>
      </c>
      <c r="C5" s="66"/>
      <c r="D5" s="66"/>
      <c r="E5" s="66"/>
      <c r="F5" s="67"/>
      <c r="G5" s="68" t="s">
        <v>1968</v>
      </c>
      <c r="H5" s="68"/>
      <c r="I5" s="68" t="s">
        <v>3</v>
      </c>
      <c r="J5" s="68"/>
      <c r="K5" s="68"/>
      <c r="L5" s="68"/>
      <c r="M5" s="68" t="s">
        <v>1960</v>
      </c>
      <c r="N5" s="62" t="s">
        <v>1959</v>
      </c>
    </row>
    <row r="6" spans="1:14" ht="28.5" x14ac:dyDescent="0.25">
      <c r="A6" s="63"/>
      <c r="B6" s="62" t="s">
        <v>1961</v>
      </c>
      <c r="C6" s="12" t="s">
        <v>1</v>
      </c>
      <c r="D6" s="62" t="s">
        <v>2</v>
      </c>
      <c r="E6" s="62" t="s">
        <v>1962</v>
      </c>
      <c r="F6" s="68" t="s">
        <v>1963</v>
      </c>
      <c r="G6" s="68" t="s">
        <v>2</v>
      </c>
      <c r="H6" s="68" t="s">
        <v>1963</v>
      </c>
      <c r="I6" s="68" t="s">
        <v>1964</v>
      </c>
      <c r="J6" s="68"/>
      <c r="K6" s="68" t="s">
        <v>1965</v>
      </c>
      <c r="L6" s="68"/>
      <c r="M6" s="68"/>
      <c r="N6" s="63"/>
    </row>
    <row r="7" spans="1:14" ht="28.5" x14ac:dyDescent="0.25">
      <c r="A7" s="64"/>
      <c r="B7" s="64"/>
      <c r="C7" s="12" t="s">
        <v>1966</v>
      </c>
      <c r="D7" s="64"/>
      <c r="E7" s="64"/>
      <c r="F7" s="68"/>
      <c r="G7" s="68"/>
      <c r="H7" s="68"/>
      <c r="I7" s="12" t="s">
        <v>2</v>
      </c>
      <c r="J7" s="12" t="s">
        <v>1963</v>
      </c>
      <c r="K7" s="12" t="s">
        <v>2</v>
      </c>
      <c r="L7" s="12" t="s">
        <v>1963</v>
      </c>
      <c r="M7" s="68"/>
      <c r="N7" s="64"/>
    </row>
    <row r="8" spans="1:14" x14ac:dyDescent="0.25">
      <c r="A8" s="13">
        <v>1</v>
      </c>
      <c r="B8" s="14" t="s">
        <v>1921</v>
      </c>
      <c r="C8" s="14" t="s">
        <v>1920</v>
      </c>
      <c r="D8" s="15">
        <v>1</v>
      </c>
      <c r="E8" s="16">
        <v>0</v>
      </c>
      <c r="F8" s="22">
        <f>D8*E8</f>
        <v>0</v>
      </c>
      <c r="G8" s="27">
        <f>D8</f>
        <v>1</v>
      </c>
      <c r="H8" s="22">
        <f>F8</f>
        <v>0</v>
      </c>
      <c r="I8" s="17"/>
      <c r="J8" s="30"/>
      <c r="K8" s="17"/>
      <c r="L8" s="17"/>
      <c r="M8" s="17"/>
      <c r="N8" s="13">
        <v>1</v>
      </c>
    </row>
    <row r="9" spans="1:14" s="1" customFormat="1" x14ac:dyDescent="0.25">
      <c r="A9" s="13">
        <v>2</v>
      </c>
      <c r="B9" s="14" t="s">
        <v>1925</v>
      </c>
      <c r="C9" s="14" t="s">
        <v>1919</v>
      </c>
      <c r="D9" s="15">
        <v>1</v>
      </c>
      <c r="E9" s="16">
        <v>0</v>
      </c>
      <c r="F9" s="22">
        <f t="shared" ref="F9:F12" si="0">D9*E9</f>
        <v>0</v>
      </c>
      <c r="G9" s="27">
        <f t="shared" ref="G9:G13" si="1">D9</f>
        <v>1</v>
      </c>
      <c r="H9" s="22">
        <f t="shared" ref="H9:H12" si="2">F9</f>
        <v>0</v>
      </c>
      <c r="I9" s="18"/>
      <c r="J9" s="31"/>
      <c r="K9" s="18"/>
      <c r="L9" s="18"/>
      <c r="M9" s="18"/>
      <c r="N9" s="13">
        <v>2</v>
      </c>
    </row>
    <row r="10" spans="1:14" s="1" customFormat="1" x14ac:dyDescent="0.25">
      <c r="A10" s="17"/>
      <c r="B10" s="19" t="s">
        <v>1957</v>
      </c>
      <c r="C10" s="19" t="s">
        <v>1924</v>
      </c>
      <c r="D10" s="20">
        <f>SUM(D8:D9)</f>
        <v>2</v>
      </c>
      <c r="E10" s="21">
        <f>SUM(E8:E9)</f>
        <v>0</v>
      </c>
      <c r="F10" s="29">
        <f>SUM(F8:F9)</f>
        <v>0</v>
      </c>
      <c r="G10" s="28">
        <f t="shared" si="1"/>
        <v>2</v>
      </c>
      <c r="H10" s="22">
        <f>SUM(H8:H9)</f>
        <v>0</v>
      </c>
      <c r="I10" s="17"/>
      <c r="J10" s="32"/>
      <c r="K10" s="17"/>
      <c r="L10" s="17"/>
      <c r="M10" s="17"/>
      <c r="N10" s="17"/>
    </row>
    <row r="11" spans="1:14" x14ac:dyDescent="0.25">
      <c r="A11" s="13">
        <v>3</v>
      </c>
      <c r="B11" s="14" t="s">
        <v>5</v>
      </c>
      <c r="C11" s="14" t="s">
        <v>4</v>
      </c>
      <c r="D11" s="15">
        <v>1</v>
      </c>
      <c r="E11" s="22">
        <v>12687513.029999999</v>
      </c>
      <c r="F11" s="22">
        <f t="shared" si="0"/>
        <v>12687513.029999999</v>
      </c>
      <c r="G11" s="27">
        <f t="shared" si="1"/>
        <v>1</v>
      </c>
      <c r="H11" s="22">
        <f t="shared" si="2"/>
        <v>12687513.029999999</v>
      </c>
      <c r="I11" s="17"/>
      <c r="J11" s="30"/>
      <c r="K11" s="17"/>
      <c r="L11" s="17"/>
      <c r="M11" s="17"/>
      <c r="N11" s="13">
        <v>3</v>
      </c>
    </row>
    <row r="12" spans="1:14" s="2" customFormat="1" x14ac:dyDescent="0.25">
      <c r="A12" s="13">
        <v>4</v>
      </c>
      <c r="B12" s="14" t="s">
        <v>1923</v>
      </c>
      <c r="C12" s="14" t="s">
        <v>1922</v>
      </c>
      <c r="D12" s="15">
        <v>1</v>
      </c>
      <c r="E12" s="16">
        <v>0</v>
      </c>
      <c r="F12" s="22">
        <f t="shared" si="0"/>
        <v>0</v>
      </c>
      <c r="G12" s="27">
        <f t="shared" si="1"/>
        <v>1</v>
      </c>
      <c r="H12" s="22">
        <f t="shared" si="2"/>
        <v>0</v>
      </c>
      <c r="I12" s="37"/>
      <c r="J12" s="31"/>
      <c r="K12" s="23"/>
      <c r="L12" s="23"/>
      <c r="M12" s="23"/>
      <c r="N12" s="13">
        <v>4</v>
      </c>
    </row>
    <row r="13" spans="1:14" x14ac:dyDescent="0.25">
      <c r="A13" s="17"/>
      <c r="B13" s="19" t="s">
        <v>1957</v>
      </c>
      <c r="C13" s="19" t="s">
        <v>1926</v>
      </c>
      <c r="D13" s="20">
        <f>SUM(D11:D12)</f>
        <v>2</v>
      </c>
      <c r="E13" s="21">
        <f>SUM(E11:E12)</f>
        <v>12687513.029999999</v>
      </c>
      <c r="F13" s="29">
        <f>SUM(F11:F12)</f>
        <v>12687513.029999999</v>
      </c>
      <c r="G13" s="28">
        <f t="shared" si="1"/>
        <v>2</v>
      </c>
      <c r="H13" s="29">
        <f>SUM(H11:H12)</f>
        <v>12687513.029999999</v>
      </c>
      <c r="I13" s="38"/>
      <c r="J13" s="31"/>
      <c r="K13" s="17"/>
      <c r="L13" s="17"/>
      <c r="M13" s="17"/>
      <c r="N13" s="17"/>
    </row>
    <row r="14" spans="1:14" x14ac:dyDescent="0.25">
      <c r="A14" s="13">
        <v>5</v>
      </c>
      <c r="B14" s="36" t="s">
        <v>6</v>
      </c>
      <c r="C14" s="36" t="s">
        <v>34</v>
      </c>
      <c r="D14" s="44">
        <v>1</v>
      </c>
      <c r="E14" s="33">
        <v>130000</v>
      </c>
      <c r="F14" s="33">
        <v>130000</v>
      </c>
      <c r="G14" s="27">
        <v>1</v>
      </c>
      <c r="H14" s="33">
        <v>130000</v>
      </c>
      <c r="I14" s="38"/>
      <c r="J14" s="30"/>
      <c r="K14" s="17"/>
      <c r="L14" s="17"/>
      <c r="M14" s="17"/>
      <c r="N14" s="13">
        <v>5</v>
      </c>
    </row>
    <row r="15" spans="1:14" x14ac:dyDescent="0.25">
      <c r="A15" s="13">
        <v>6</v>
      </c>
      <c r="B15" s="36" t="s">
        <v>7</v>
      </c>
      <c r="C15" s="36" t="s">
        <v>35</v>
      </c>
      <c r="D15" s="44">
        <v>1</v>
      </c>
      <c r="E15" s="33">
        <v>108000</v>
      </c>
      <c r="F15" s="33">
        <v>108000</v>
      </c>
      <c r="G15" s="27">
        <v>1</v>
      </c>
      <c r="H15" s="33">
        <v>108000</v>
      </c>
      <c r="I15" s="38"/>
      <c r="J15" s="31"/>
      <c r="K15" s="17"/>
      <c r="L15" s="17"/>
      <c r="M15" s="17"/>
      <c r="N15" s="13">
        <v>6</v>
      </c>
    </row>
    <row r="16" spans="1:14" x14ac:dyDescent="0.25">
      <c r="A16" s="13">
        <v>12</v>
      </c>
      <c r="B16" s="36" t="s">
        <v>8</v>
      </c>
      <c r="C16" s="36" t="s">
        <v>36</v>
      </c>
      <c r="D16" s="44">
        <v>1</v>
      </c>
      <c r="E16" s="33">
        <v>83300</v>
      </c>
      <c r="F16" s="33">
        <v>83300</v>
      </c>
      <c r="G16" s="27">
        <v>1</v>
      </c>
      <c r="H16" s="33">
        <v>83300</v>
      </c>
      <c r="I16" s="38"/>
      <c r="J16" s="31"/>
      <c r="K16" s="17"/>
      <c r="L16" s="17"/>
      <c r="M16" s="17"/>
      <c r="N16" s="13">
        <v>12</v>
      </c>
    </row>
    <row r="17" spans="1:14" x14ac:dyDescent="0.25">
      <c r="A17" s="13">
        <v>13</v>
      </c>
      <c r="B17" s="36" t="s">
        <v>9</v>
      </c>
      <c r="C17" s="36" t="s">
        <v>37</v>
      </c>
      <c r="D17" s="44">
        <v>1</v>
      </c>
      <c r="E17" s="33">
        <v>67900</v>
      </c>
      <c r="F17" s="33">
        <v>67900</v>
      </c>
      <c r="G17" s="27">
        <v>1</v>
      </c>
      <c r="H17" s="33">
        <v>67900</v>
      </c>
      <c r="I17" s="38"/>
      <c r="J17" s="31"/>
      <c r="K17" s="17"/>
      <c r="L17" s="17"/>
      <c r="M17" s="17"/>
      <c r="N17" s="13">
        <v>13</v>
      </c>
    </row>
    <row r="18" spans="1:14" x14ac:dyDescent="0.25">
      <c r="A18" s="13">
        <v>14</v>
      </c>
      <c r="B18" s="36" t="s">
        <v>9</v>
      </c>
      <c r="C18" s="36" t="s">
        <v>38</v>
      </c>
      <c r="D18" s="44">
        <v>1</v>
      </c>
      <c r="E18" s="33">
        <v>67900</v>
      </c>
      <c r="F18" s="33">
        <v>67900</v>
      </c>
      <c r="G18" s="27">
        <v>1</v>
      </c>
      <c r="H18" s="33">
        <v>67900</v>
      </c>
      <c r="I18" s="38"/>
      <c r="J18" s="31"/>
      <c r="K18" s="17"/>
      <c r="L18" s="17"/>
      <c r="M18" s="17"/>
      <c r="N18" s="13">
        <v>14</v>
      </c>
    </row>
    <row r="19" spans="1:14" x14ac:dyDescent="0.25">
      <c r="A19" s="13">
        <v>15</v>
      </c>
      <c r="B19" s="36" t="s">
        <v>9</v>
      </c>
      <c r="C19" s="36" t="s">
        <v>39</v>
      </c>
      <c r="D19" s="44">
        <v>1</v>
      </c>
      <c r="E19" s="33">
        <v>67900</v>
      </c>
      <c r="F19" s="33">
        <v>67900</v>
      </c>
      <c r="G19" s="27">
        <v>1</v>
      </c>
      <c r="H19" s="33">
        <v>67900</v>
      </c>
      <c r="I19" s="38"/>
      <c r="J19" s="31"/>
      <c r="K19" s="17"/>
      <c r="L19" s="17"/>
      <c r="M19" s="17"/>
      <c r="N19" s="13">
        <v>15</v>
      </c>
    </row>
    <row r="20" spans="1:14" x14ac:dyDescent="0.25">
      <c r="A20" s="13">
        <v>16</v>
      </c>
      <c r="B20" s="36" t="s">
        <v>9</v>
      </c>
      <c r="C20" s="36" t="s">
        <v>40</v>
      </c>
      <c r="D20" s="44">
        <v>1</v>
      </c>
      <c r="E20" s="33">
        <v>67900</v>
      </c>
      <c r="F20" s="33">
        <v>67900</v>
      </c>
      <c r="G20" s="27">
        <v>1</v>
      </c>
      <c r="H20" s="33">
        <v>67900</v>
      </c>
      <c r="I20" s="38"/>
      <c r="J20" s="31"/>
      <c r="K20" s="17"/>
      <c r="L20" s="17"/>
      <c r="M20" s="17"/>
      <c r="N20" s="13">
        <v>16</v>
      </c>
    </row>
    <row r="21" spans="1:14" x14ac:dyDescent="0.25">
      <c r="A21" s="13">
        <v>17</v>
      </c>
      <c r="B21" s="36" t="s">
        <v>9</v>
      </c>
      <c r="C21" s="36" t="s">
        <v>41</v>
      </c>
      <c r="D21" s="44">
        <v>1</v>
      </c>
      <c r="E21" s="33">
        <v>67900</v>
      </c>
      <c r="F21" s="33">
        <v>67900</v>
      </c>
      <c r="G21" s="27">
        <v>1</v>
      </c>
      <c r="H21" s="33">
        <v>67900</v>
      </c>
      <c r="I21" s="38"/>
      <c r="J21" s="31"/>
      <c r="K21" s="17"/>
      <c r="L21" s="17"/>
      <c r="M21" s="17"/>
      <c r="N21" s="13">
        <v>17</v>
      </c>
    </row>
    <row r="22" spans="1:14" x14ac:dyDescent="0.25">
      <c r="A22" s="13">
        <v>18</v>
      </c>
      <c r="B22" s="36" t="s">
        <v>9</v>
      </c>
      <c r="C22" s="36" t="s">
        <v>42</v>
      </c>
      <c r="D22" s="44">
        <v>1</v>
      </c>
      <c r="E22" s="33">
        <v>67900</v>
      </c>
      <c r="F22" s="33">
        <v>67900</v>
      </c>
      <c r="G22" s="27">
        <v>1</v>
      </c>
      <c r="H22" s="33">
        <v>67900</v>
      </c>
      <c r="I22" s="38"/>
      <c r="J22" s="31"/>
      <c r="K22" s="17"/>
      <c r="L22" s="17"/>
      <c r="M22" s="17"/>
      <c r="N22" s="13">
        <v>18</v>
      </c>
    </row>
    <row r="23" spans="1:14" x14ac:dyDescent="0.25">
      <c r="A23" s="13">
        <v>19</v>
      </c>
      <c r="B23" s="36" t="s">
        <v>10</v>
      </c>
      <c r="C23" s="36" t="s">
        <v>43</v>
      </c>
      <c r="D23" s="44">
        <v>1</v>
      </c>
      <c r="E23" s="33">
        <v>94900</v>
      </c>
      <c r="F23" s="33">
        <v>94900</v>
      </c>
      <c r="G23" s="27">
        <v>1</v>
      </c>
      <c r="H23" s="33">
        <v>94900</v>
      </c>
      <c r="I23" s="38"/>
      <c r="J23" s="31"/>
      <c r="K23" s="17"/>
      <c r="L23" s="17"/>
      <c r="M23" s="17"/>
      <c r="N23" s="13">
        <v>19</v>
      </c>
    </row>
    <row r="24" spans="1:14" x14ac:dyDescent="0.25">
      <c r="A24" s="13">
        <v>20</v>
      </c>
      <c r="B24" s="36" t="s">
        <v>10</v>
      </c>
      <c r="C24" s="36" t="s">
        <v>44</v>
      </c>
      <c r="D24" s="44">
        <v>1</v>
      </c>
      <c r="E24" s="33">
        <v>88790</v>
      </c>
      <c r="F24" s="33">
        <v>88790</v>
      </c>
      <c r="G24" s="27">
        <v>1</v>
      </c>
      <c r="H24" s="33">
        <v>88790</v>
      </c>
      <c r="I24" s="38"/>
      <c r="J24" s="31"/>
      <c r="K24" s="17"/>
      <c r="L24" s="17"/>
      <c r="M24" s="17"/>
      <c r="N24" s="13">
        <v>20</v>
      </c>
    </row>
    <row r="25" spans="1:14" x14ac:dyDescent="0.25">
      <c r="A25" s="13">
        <v>21</v>
      </c>
      <c r="B25" s="36" t="s">
        <v>11</v>
      </c>
      <c r="C25" s="36" t="s">
        <v>45</v>
      </c>
      <c r="D25" s="44">
        <v>1</v>
      </c>
      <c r="E25" s="33">
        <v>4096700</v>
      </c>
      <c r="F25" s="33">
        <v>4096700</v>
      </c>
      <c r="G25" s="27">
        <v>1</v>
      </c>
      <c r="H25" s="33">
        <v>4096700</v>
      </c>
      <c r="I25" s="38"/>
      <c r="J25" s="31"/>
      <c r="K25" s="17"/>
      <c r="L25" s="17"/>
      <c r="M25" s="17"/>
      <c r="N25" s="13">
        <v>21</v>
      </c>
    </row>
    <row r="26" spans="1:14" x14ac:dyDescent="0.25">
      <c r="A26" s="13">
        <v>20</v>
      </c>
      <c r="B26" s="36" t="s">
        <v>12</v>
      </c>
      <c r="C26" s="36" t="s">
        <v>46</v>
      </c>
      <c r="D26" s="44">
        <v>1</v>
      </c>
      <c r="E26" s="33">
        <v>499500</v>
      </c>
      <c r="F26" s="33">
        <v>499500</v>
      </c>
      <c r="G26" s="27">
        <v>1</v>
      </c>
      <c r="H26" s="33">
        <v>499500</v>
      </c>
      <c r="I26" s="38"/>
      <c r="J26" s="30"/>
      <c r="K26" s="17"/>
      <c r="L26" s="17"/>
      <c r="M26" s="17"/>
      <c r="N26" s="13">
        <v>20</v>
      </c>
    </row>
    <row r="27" spans="1:14" x14ac:dyDescent="0.25">
      <c r="A27" s="13">
        <v>22</v>
      </c>
      <c r="B27" s="36" t="s">
        <v>12</v>
      </c>
      <c r="C27" s="36" t="s">
        <v>47</v>
      </c>
      <c r="D27" s="44">
        <v>1</v>
      </c>
      <c r="E27" s="33">
        <v>499500</v>
      </c>
      <c r="F27" s="33">
        <v>499500</v>
      </c>
      <c r="G27" s="27">
        <v>1</v>
      </c>
      <c r="H27" s="33">
        <v>499500</v>
      </c>
      <c r="I27" s="38"/>
      <c r="J27" s="31"/>
      <c r="K27" s="17"/>
      <c r="L27" s="17"/>
      <c r="M27" s="17"/>
      <c r="N27" s="13">
        <v>22</v>
      </c>
    </row>
    <row r="28" spans="1:14" x14ac:dyDescent="0.25">
      <c r="A28" s="13">
        <v>23</v>
      </c>
      <c r="B28" s="36" t="s">
        <v>13</v>
      </c>
      <c r="C28" s="36" t="s">
        <v>48</v>
      </c>
      <c r="D28" s="44">
        <v>1</v>
      </c>
      <c r="E28" s="33">
        <v>1279996</v>
      </c>
      <c r="F28" s="33">
        <v>1279996</v>
      </c>
      <c r="G28" s="27">
        <v>1</v>
      </c>
      <c r="H28" s="33">
        <v>1279996</v>
      </c>
      <c r="I28" s="38"/>
      <c r="J28" s="31"/>
      <c r="K28" s="17"/>
      <c r="L28" s="17"/>
      <c r="M28" s="17"/>
      <c r="N28" s="13">
        <v>23</v>
      </c>
    </row>
    <row r="29" spans="1:14" x14ac:dyDescent="0.25">
      <c r="A29" s="13">
        <v>24</v>
      </c>
      <c r="B29" s="36" t="s">
        <v>13</v>
      </c>
      <c r="C29" s="36" t="s">
        <v>49</v>
      </c>
      <c r="D29" s="44">
        <v>1</v>
      </c>
      <c r="E29" s="33">
        <v>1279996</v>
      </c>
      <c r="F29" s="33">
        <v>1279996</v>
      </c>
      <c r="G29" s="27">
        <v>1</v>
      </c>
      <c r="H29" s="33">
        <v>1279996</v>
      </c>
      <c r="I29" s="38"/>
      <c r="J29" s="31"/>
      <c r="K29" s="17"/>
      <c r="L29" s="17"/>
      <c r="M29" s="17"/>
      <c r="N29" s="13">
        <v>24</v>
      </c>
    </row>
    <row r="30" spans="1:14" ht="24" x14ac:dyDescent="0.25">
      <c r="A30" s="13">
        <v>25</v>
      </c>
      <c r="B30" s="36" t="s">
        <v>14</v>
      </c>
      <c r="C30" s="36" t="s">
        <v>50</v>
      </c>
      <c r="D30" s="44">
        <v>1</v>
      </c>
      <c r="E30" s="33">
        <v>68980</v>
      </c>
      <c r="F30" s="33">
        <v>68980</v>
      </c>
      <c r="G30" s="27">
        <v>1</v>
      </c>
      <c r="H30" s="33">
        <v>68980</v>
      </c>
      <c r="I30" s="38"/>
      <c r="J30" s="31"/>
      <c r="K30" s="17"/>
      <c r="L30" s="17"/>
      <c r="M30" s="17"/>
      <c r="N30" s="13">
        <v>25</v>
      </c>
    </row>
    <row r="31" spans="1:14" ht="24" x14ac:dyDescent="0.25">
      <c r="A31" s="13">
        <v>26</v>
      </c>
      <c r="B31" s="36" t="s">
        <v>15</v>
      </c>
      <c r="C31" s="36" t="s">
        <v>51</v>
      </c>
      <c r="D31" s="44">
        <v>1</v>
      </c>
      <c r="E31" s="33">
        <v>78360</v>
      </c>
      <c r="F31" s="33">
        <v>78360</v>
      </c>
      <c r="G31" s="27">
        <v>1</v>
      </c>
      <c r="H31" s="33">
        <v>78360</v>
      </c>
      <c r="I31" s="38"/>
      <c r="J31" s="31"/>
      <c r="K31" s="17"/>
      <c r="L31" s="17"/>
      <c r="M31" s="17"/>
      <c r="N31" s="13">
        <v>26</v>
      </c>
    </row>
    <row r="32" spans="1:14" x14ac:dyDescent="0.25">
      <c r="A32" s="13">
        <v>27</v>
      </c>
      <c r="B32" s="36" t="s">
        <v>16</v>
      </c>
      <c r="C32" s="36" t="s">
        <v>52</v>
      </c>
      <c r="D32" s="44">
        <v>1</v>
      </c>
      <c r="E32" s="33">
        <v>78360</v>
      </c>
      <c r="F32" s="33">
        <v>78360</v>
      </c>
      <c r="G32" s="27">
        <v>1</v>
      </c>
      <c r="H32" s="33">
        <v>78360</v>
      </c>
      <c r="I32" s="38"/>
      <c r="J32" s="31"/>
      <c r="K32" s="17"/>
      <c r="L32" s="17"/>
      <c r="M32" s="17"/>
      <c r="N32" s="13">
        <v>27</v>
      </c>
    </row>
    <row r="33" spans="1:14" ht="24" x14ac:dyDescent="0.25">
      <c r="A33" s="13">
        <v>28</v>
      </c>
      <c r="B33" s="36" t="s">
        <v>17</v>
      </c>
      <c r="C33" s="36" t="s">
        <v>53</v>
      </c>
      <c r="D33" s="44">
        <v>1</v>
      </c>
      <c r="E33" s="33">
        <v>317000</v>
      </c>
      <c r="F33" s="33">
        <v>317000</v>
      </c>
      <c r="G33" s="27">
        <v>1</v>
      </c>
      <c r="H33" s="33">
        <v>317000</v>
      </c>
      <c r="I33" s="38"/>
      <c r="J33" s="31"/>
      <c r="K33" s="17"/>
      <c r="L33" s="17"/>
      <c r="M33" s="17"/>
      <c r="N33" s="13">
        <v>28</v>
      </c>
    </row>
    <row r="34" spans="1:14" ht="24" x14ac:dyDescent="0.25">
      <c r="A34" s="13">
        <v>29</v>
      </c>
      <c r="B34" s="36" t="s">
        <v>17</v>
      </c>
      <c r="C34" s="36" t="s">
        <v>54</v>
      </c>
      <c r="D34" s="44">
        <v>1</v>
      </c>
      <c r="E34" s="33">
        <v>317000</v>
      </c>
      <c r="F34" s="33">
        <v>317000</v>
      </c>
      <c r="G34" s="27">
        <v>1</v>
      </c>
      <c r="H34" s="33">
        <v>317000</v>
      </c>
      <c r="I34" s="38"/>
      <c r="J34" s="31"/>
      <c r="K34" s="17"/>
      <c r="L34" s="17"/>
      <c r="M34" s="17"/>
      <c r="N34" s="13">
        <v>29</v>
      </c>
    </row>
    <row r="35" spans="1:14" x14ac:dyDescent="0.25">
      <c r="A35" s="13">
        <v>30</v>
      </c>
      <c r="B35" s="36" t="s">
        <v>18</v>
      </c>
      <c r="C35" s="36" t="s">
        <v>55</v>
      </c>
      <c r="D35" s="44">
        <v>1</v>
      </c>
      <c r="E35" s="33">
        <v>30000</v>
      </c>
      <c r="F35" s="33">
        <v>30000</v>
      </c>
      <c r="G35" s="27">
        <v>1</v>
      </c>
      <c r="H35" s="33">
        <v>30000</v>
      </c>
      <c r="I35" s="38"/>
      <c r="J35" s="31"/>
      <c r="K35" s="17"/>
      <c r="L35" s="17"/>
      <c r="M35" s="17"/>
      <c r="N35" s="13">
        <v>30</v>
      </c>
    </row>
    <row r="36" spans="1:14" x14ac:dyDescent="0.25">
      <c r="A36" s="13">
        <v>31</v>
      </c>
      <c r="B36" s="36" t="s">
        <v>19</v>
      </c>
      <c r="C36" s="36" t="s">
        <v>56</v>
      </c>
      <c r="D36" s="44">
        <v>1</v>
      </c>
      <c r="E36" s="33">
        <v>15000</v>
      </c>
      <c r="F36" s="33">
        <v>15000</v>
      </c>
      <c r="G36" s="27">
        <v>1</v>
      </c>
      <c r="H36" s="33">
        <v>15000</v>
      </c>
      <c r="I36" s="38"/>
      <c r="J36" s="31"/>
      <c r="K36" s="17"/>
      <c r="L36" s="17"/>
      <c r="M36" s="17"/>
      <c r="N36" s="13">
        <v>31</v>
      </c>
    </row>
    <row r="37" spans="1:14" x14ac:dyDescent="0.25">
      <c r="A37" s="13">
        <v>32</v>
      </c>
      <c r="B37" s="36" t="s">
        <v>19</v>
      </c>
      <c r="C37" s="36" t="s">
        <v>57</v>
      </c>
      <c r="D37" s="44">
        <v>1</v>
      </c>
      <c r="E37" s="33">
        <v>15000</v>
      </c>
      <c r="F37" s="33">
        <v>15000</v>
      </c>
      <c r="G37" s="27">
        <v>1</v>
      </c>
      <c r="H37" s="33">
        <v>15000</v>
      </c>
      <c r="I37" s="38"/>
      <c r="J37" s="31"/>
      <c r="K37" s="17"/>
      <c r="L37" s="17"/>
      <c r="M37" s="17"/>
      <c r="N37" s="13">
        <v>32</v>
      </c>
    </row>
    <row r="38" spans="1:14" ht="24" x14ac:dyDescent="0.25">
      <c r="A38" s="13">
        <v>33</v>
      </c>
      <c r="B38" s="36" t="s">
        <v>20</v>
      </c>
      <c r="C38" s="36" t="s">
        <v>58</v>
      </c>
      <c r="D38" s="44">
        <v>1</v>
      </c>
      <c r="E38" s="33">
        <v>314999</v>
      </c>
      <c r="F38" s="33">
        <v>314999</v>
      </c>
      <c r="G38" s="27">
        <v>1</v>
      </c>
      <c r="H38" s="33">
        <v>314999</v>
      </c>
      <c r="I38" s="38"/>
      <c r="J38" s="31"/>
      <c r="K38" s="17"/>
      <c r="L38" s="17"/>
      <c r="M38" s="17"/>
      <c r="N38" s="13">
        <v>33</v>
      </c>
    </row>
    <row r="39" spans="1:14" x14ac:dyDescent="0.25">
      <c r="A39" s="13">
        <v>34</v>
      </c>
      <c r="B39" s="36" t="s">
        <v>21</v>
      </c>
      <c r="C39" s="36" t="s">
        <v>59</v>
      </c>
      <c r="D39" s="44">
        <v>1</v>
      </c>
      <c r="E39" s="33">
        <v>45899</v>
      </c>
      <c r="F39" s="33">
        <v>45899</v>
      </c>
      <c r="G39" s="27">
        <v>1</v>
      </c>
      <c r="H39" s="33">
        <v>45899</v>
      </c>
      <c r="I39" s="38"/>
      <c r="J39" s="31"/>
      <c r="K39" s="17"/>
      <c r="L39" s="17"/>
      <c r="M39" s="17"/>
      <c r="N39" s="13">
        <v>34</v>
      </c>
    </row>
    <row r="40" spans="1:14" x14ac:dyDescent="0.25">
      <c r="A40" s="13">
        <v>35</v>
      </c>
      <c r="B40" s="36" t="s">
        <v>22</v>
      </c>
      <c r="C40" s="36" t="s">
        <v>60</v>
      </c>
      <c r="D40" s="44">
        <v>1</v>
      </c>
      <c r="E40" s="33">
        <v>181000</v>
      </c>
      <c r="F40" s="33">
        <v>181000</v>
      </c>
      <c r="G40" s="27">
        <v>1</v>
      </c>
      <c r="H40" s="33">
        <v>181000</v>
      </c>
      <c r="I40" s="38"/>
      <c r="J40" s="31"/>
      <c r="K40" s="17"/>
      <c r="L40" s="17"/>
      <c r="M40" s="17"/>
      <c r="N40" s="13">
        <v>35</v>
      </c>
    </row>
    <row r="41" spans="1:14" x14ac:dyDescent="0.25">
      <c r="A41" s="13">
        <v>36</v>
      </c>
      <c r="B41" s="36" t="s">
        <v>23</v>
      </c>
      <c r="C41" s="36" t="s">
        <v>61</v>
      </c>
      <c r="D41" s="44">
        <v>1</v>
      </c>
      <c r="E41" s="33">
        <v>226900</v>
      </c>
      <c r="F41" s="33">
        <v>226900</v>
      </c>
      <c r="G41" s="27">
        <v>1</v>
      </c>
      <c r="H41" s="33">
        <v>226900</v>
      </c>
      <c r="I41" s="38"/>
      <c r="J41" s="31"/>
      <c r="K41" s="17"/>
      <c r="L41" s="17"/>
      <c r="M41" s="17"/>
      <c r="N41" s="13">
        <v>36</v>
      </c>
    </row>
    <row r="42" spans="1:14" x14ac:dyDescent="0.25">
      <c r="A42" s="13">
        <v>37</v>
      </c>
      <c r="B42" s="36" t="s">
        <v>24</v>
      </c>
      <c r="C42" s="36" t="s">
        <v>62</v>
      </c>
      <c r="D42" s="44">
        <v>1</v>
      </c>
      <c r="E42" s="33">
        <v>31201</v>
      </c>
      <c r="F42" s="33">
        <v>31201</v>
      </c>
      <c r="G42" s="27">
        <v>1</v>
      </c>
      <c r="H42" s="33">
        <v>31201</v>
      </c>
      <c r="I42" s="38"/>
      <c r="J42" s="31"/>
      <c r="K42" s="17"/>
      <c r="L42" s="17"/>
      <c r="M42" s="17"/>
      <c r="N42" s="13">
        <v>37</v>
      </c>
    </row>
    <row r="43" spans="1:14" x14ac:dyDescent="0.25">
      <c r="A43" s="13">
        <v>38</v>
      </c>
      <c r="B43" s="36" t="s">
        <v>25</v>
      </c>
      <c r="C43" s="36" t="s">
        <v>63</v>
      </c>
      <c r="D43" s="44">
        <v>1</v>
      </c>
      <c r="E43" s="33">
        <v>120000</v>
      </c>
      <c r="F43" s="33">
        <v>120000</v>
      </c>
      <c r="G43" s="27">
        <v>1</v>
      </c>
      <c r="H43" s="33">
        <v>120000</v>
      </c>
      <c r="I43" s="38"/>
      <c r="J43" s="31"/>
      <c r="K43" s="17"/>
      <c r="L43" s="17"/>
      <c r="M43" s="17"/>
      <c r="N43" s="13">
        <v>38</v>
      </c>
    </row>
    <row r="44" spans="1:14" x14ac:dyDescent="0.25">
      <c r="A44" s="13">
        <v>39</v>
      </c>
      <c r="B44" s="36" t="s">
        <v>25</v>
      </c>
      <c r="C44" s="36" t="s">
        <v>64</v>
      </c>
      <c r="D44" s="44">
        <v>1</v>
      </c>
      <c r="E44" s="33">
        <v>120000</v>
      </c>
      <c r="F44" s="33">
        <v>120000</v>
      </c>
      <c r="G44" s="27">
        <v>1</v>
      </c>
      <c r="H44" s="33">
        <v>120000</v>
      </c>
      <c r="I44" s="38"/>
      <c r="J44" s="31"/>
      <c r="K44" s="17"/>
      <c r="L44" s="17"/>
      <c r="M44" s="17"/>
      <c r="N44" s="13">
        <v>39</v>
      </c>
    </row>
    <row r="45" spans="1:14" x14ac:dyDescent="0.25">
      <c r="A45" s="13">
        <v>40</v>
      </c>
      <c r="B45" s="36" t="s">
        <v>26</v>
      </c>
      <c r="C45" s="36" t="s">
        <v>65</v>
      </c>
      <c r="D45" s="44">
        <v>1</v>
      </c>
      <c r="E45" s="33">
        <v>3203200</v>
      </c>
      <c r="F45" s="33">
        <v>3203200</v>
      </c>
      <c r="G45" s="27">
        <v>1</v>
      </c>
      <c r="H45" s="33">
        <v>3203200</v>
      </c>
      <c r="I45" s="38"/>
      <c r="J45" s="31"/>
      <c r="K45" s="17"/>
      <c r="L45" s="17"/>
      <c r="M45" s="17"/>
      <c r="N45" s="13">
        <v>40</v>
      </c>
    </row>
    <row r="46" spans="1:14" x14ac:dyDescent="0.25">
      <c r="A46" s="13">
        <v>41</v>
      </c>
      <c r="B46" s="36" t="s">
        <v>27</v>
      </c>
      <c r="C46" s="36" t="s">
        <v>66</v>
      </c>
      <c r="D46" s="44">
        <v>1</v>
      </c>
      <c r="E46" s="33">
        <v>103990</v>
      </c>
      <c r="F46" s="33">
        <v>103990</v>
      </c>
      <c r="G46" s="27">
        <v>1</v>
      </c>
      <c r="H46" s="33">
        <v>103990</v>
      </c>
      <c r="I46" s="38"/>
      <c r="J46" s="31"/>
      <c r="K46" s="17"/>
      <c r="L46" s="17"/>
      <c r="M46" s="17"/>
      <c r="N46" s="13">
        <v>41</v>
      </c>
    </row>
    <row r="47" spans="1:14" ht="24" x14ac:dyDescent="0.25">
      <c r="A47" s="13">
        <v>42</v>
      </c>
      <c r="B47" s="36" t="s">
        <v>28</v>
      </c>
      <c r="C47" s="36" t="s">
        <v>67</v>
      </c>
      <c r="D47" s="44">
        <v>1</v>
      </c>
      <c r="E47" s="33">
        <v>30000</v>
      </c>
      <c r="F47" s="33">
        <v>30000</v>
      </c>
      <c r="G47" s="27">
        <v>1</v>
      </c>
      <c r="H47" s="33">
        <v>30000</v>
      </c>
      <c r="I47" s="38"/>
      <c r="J47" s="31"/>
      <c r="K47" s="17"/>
      <c r="L47" s="17"/>
      <c r="M47" s="17"/>
      <c r="N47" s="13">
        <v>42</v>
      </c>
    </row>
    <row r="48" spans="1:14" ht="24" x14ac:dyDescent="0.25">
      <c r="A48" s="13">
        <v>43</v>
      </c>
      <c r="B48" s="36" t="s">
        <v>29</v>
      </c>
      <c r="C48" s="36" t="s">
        <v>68</v>
      </c>
      <c r="D48" s="44">
        <v>1</v>
      </c>
      <c r="E48" s="33">
        <v>30000</v>
      </c>
      <c r="F48" s="33">
        <v>30000</v>
      </c>
      <c r="G48" s="27">
        <v>1</v>
      </c>
      <c r="H48" s="33">
        <v>30000</v>
      </c>
      <c r="I48" s="38"/>
      <c r="J48" s="31"/>
      <c r="K48" s="17"/>
      <c r="L48" s="17"/>
      <c r="M48" s="17"/>
      <c r="N48" s="13">
        <v>43</v>
      </c>
    </row>
    <row r="49" spans="1:14" x14ac:dyDescent="0.25">
      <c r="A49" s="13">
        <v>44</v>
      </c>
      <c r="B49" s="36" t="s">
        <v>30</v>
      </c>
      <c r="C49" s="36" t="s">
        <v>69</v>
      </c>
      <c r="D49" s="44">
        <v>1</v>
      </c>
      <c r="E49" s="33">
        <v>45000</v>
      </c>
      <c r="F49" s="33">
        <v>45000</v>
      </c>
      <c r="G49" s="27">
        <v>1</v>
      </c>
      <c r="H49" s="33">
        <v>45000</v>
      </c>
      <c r="I49" s="38"/>
      <c r="J49" s="31"/>
      <c r="K49" s="17"/>
      <c r="L49" s="17"/>
      <c r="M49" s="17"/>
      <c r="N49" s="13">
        <v>44</v>
      </c>
    </row>
    <row r="50" spans="1:14" x14ac:dyDescent="0.25">
      <c r="A50" s="13">
        <v>45</v>
      </c>
      <c r="B50" s="36" t="s">
        <v>31</v>
      </c>
      <c r="C50" s="36" t="s">
        <v>70</v>
      </c>
      <c r="D50" s="44">
        <v>1</v>
      </c>
      <c r="E50" s="33">
        <v>178888</v>
      </c>
      <c r="F50" s="33">
        <v>178888</v>
      </c>
      <c r="G50" s="27">
        <v>1</v>
      </c>
      <c r="H50" s="33">
        <v>178888</v>
      </c>
      <c r="I50" s="38"/>
      <c r="J50" s="31"/>
      <c r="K50" s="17"/>
      <c r="L50" s="17"/>
      <c r="M50" s="17"/>
      <c r="N50" s="13">
        <v>45</v>
      </c>
    </row>
    <row r="51" spans="1:14" ht="24" x14ac:dyDescent="0.25">
      <c r="A51" s="13">
        <v>46</v>
      </c>
      <c r="B51" s="36" t="s">
        <v>32</v>
      </c>
      <c r="C51" s="36" t="s">
        <v>71</v>
      </c>
      <c r="D51" s="44">
        <v>1</v>
      </c>
      <c r="E51" s="33">
        <v>117264</v>
      </c>
      <c r="F51" s="33">
        <v>117264</v>
      </c>
      <c r="G51" s="27">
        <v>1</v>
      </c>
      <c r="H51" s="33">
        <v>117264</v>
      </c>
      <c r="I51" s="38"/>
      <c r="J51" s="31"/>
      <c r="K51" s="17"/>
      <c r="L51" s="17"/>
      <c r="M51" s="17"/>
      <c r="N51" s="13">
        <v>46</v>
      </c>
    </row>
    <row r="52" spans="1:14" x14ac:dyDescent="0.25">
      <c r="A52" s="13">
        <v>47</v>
      </c>
      <c r="B52" s="36" t="s">
        <v>33</v>
      </c>
      <c r="C52" s="36" t="s">
        <v>72</v>
      </c>
      <c r="D52" s="44">
        <v>1</v>
      </c>
      <c r="E52" s="33">
        <v>142996</v>
      </c>
      <c r="F52" s="33">
        <v>142996</v>
      </c>
      <c r="G52" s="27">
        <v>1</v>
      </c>
      <c r="H52" s="33">
        <v>142996</v>
      </c>
      <c r="I52" s="38"/>
      <c r="J52" s="31"/>
      <c r="K52" s="17"/>
      <c r="L52" s="17"/>
      <c r="M52" s="17"/>
      <c r="N52" s="13">
        <v>47</v>
      </c>
    </row>
    <row r="53" spans="1:14" x14ac:dyDescent="0.25">
      <c r="A53" s="13">
        <v>48</v>
      </c>
      <c r="B53" s="36" t="s">
        <v>1928</v>
      </c>
      <c r="C53" s="36" t="s">
        <v>1927</v>
      </c>
      <c r="D53" s="44">
        <v>1</v>
      </c>
      <c r="E53" s="33">
        <v>189990</v>
      </c>
      <c r="F53" s="33">
        <v>189990</v>
      </c>
      <c r="G53" s="27">
        <v>1</v>
      </c>
      <c r="H53" s="33">
        <v>189990</v>
      </c>
      <c r="I53" s="38"/>
      <c r="J53" s="31"/>
      <c r="K53" s="17"/>
      <c r="L53" s="17"/>
      <c r="M53" s="17"/>
      <c r="N53" s="13">
        <v>48</v>
      </c>
    </row>
    <row r="54" spans="1:14" x14ac:dyDescent="0.25">
      <c r="A54" s="13">
        <v>49</v>
      </c>
      <c r="B54" s="36" t="s">
        <v>1969</v>
      </c>
      <c r="C54" s="36" t="s">
        <v>1992</v>
      </c>
      <c r="D54" s="44">
        <v>1</v>
      </c>
      <c r="E54" s="33">
        <v>140000</v>
      </c>
      <c r="F54" s="33">
        <v>140000</v>
      </c>
      <c r="G54" s="27">
        <v>1</v>
      </c>
      <c r="H54" s="33">
        <v>140000</v>
      </c>
      <c r="I54" s="38"/>
      <c r="J54" s="31"/>
      <c r="K54" s="17"/>
      <c r="L54" s="17"/>
      <c r="M54" s="17"/>
      <c r="N54" s="13">
        <v>49</v>
      </c>
    </row>
    <row r="55" spans="1:14" x14ac:dyDescent="0.25">
      <c r="A55" s="13">
        <v>50</v>
      </c>
      <c r="B55" s="36" t="s">
        <v>1970</v>
      </c>
      <c r="C55" s="36" t="s">
        <v>1993</v>
      </c>
      <c r="D55" s="44">
        <v>1</v>
      </c>
      <c r="E55" s="33">
        <v>140000</v>
      </c>
      <c r="F55" s="33">
        <v>140000</v>
      </c>
      <c r="G55" s="27">
        <v>1</v>
      </c>
      <c r="H55" s="33">
        <v>140000</v>
      </c>
      <c r="I55" s="38"/>
      <c r="J55" s="31"/>
      <c r="K55" s="17"/>
      <c r="L55" s="17"/>
      <c r="M55" s="17"/>
      <c r="N55" s="13">
        <v>50</v>
      </c>
    </row>
    <row r="56" spans="1:14" x14ac:dyDescent="0.25">
      <c r="A56" s="13">
        <v>51</v>
      </c>
      <c r="B56" s="36" t="s">
        <v>1971</v>
      </c>
      <c r="C56" s="36" t="s">
        <v>1994</v>
      </c>
      <c r="D56" s="44">
        <v>1</v>
      </c>
      <c r="E56" s="33">
        <v>140000</v>
      </c>
      <c r="F56" s="33">
        <v>140000</v>
      </c>
      <c r="G56" s="27">
        <v>1</v>
      </c>
      <c r="H56" s="33">
        <v>140000</v>
      </c>
      <c r="I56" s="38"/>
      <c r="J56" s="31"/>
      <c r="K56" s="17"/>
      <c r="L56" s="17"/>
      <c r="M56" s="17"/>
      <c r="N56" s="13">
        <v>51</v>
      </c>
    </row>
    <row r="57" spans="1:14" x14ac:dyDescent="0.25">
      <c r="A57" s="13">
        <v>52</v>
      </c>
      <c r="B57" s="36" t="s">
        <v>1972</v>
      </c>
      <c r="C57" s="36" t="s">
        <v>1995</v>
      </c>
      <c r="D57" s="44">
        <v>1</v>
      </c>
      <c r="E57" s="33">
        <v>140000</v>
      </c>
      <c r="F57" s="33">
        <v>140000</v>
      </c>
      <c r="G57" s="27">
        <v>1</v>
      </c>
      <c r="H57" s="33">
        <v>140000</v>
      </c>
      <c r="I57" s="38"/>
      <c r="J57" s="31"/>
      <c r="K57" s="17"/>
      <c r="L57" s="17"/>
      <c r="M57" s="17"/>
      <c r="N57" s="13">
        <v>52</v>
      </c>
    </row>
    <row r="58" spans="1:14" x14ac:dyDescent="0.25">
      <c r="A58" s="13">
        <v>53</v>
      </c>
      <c r="B58" s="36" t="s">
        <v>1973</v>
      </c>
      <c r="C58" s="36" t="s">
        <v>1996</v>
      </c>
      <c r="D58" s="44">
        <v>1</v>
      </c>
      <c r="E58" s="33">
        <v>140000</v>
      </c>
      <c r="F58" s="33">
        <v>140000</v>
      </c>
      <c r="G58" s="27">
        <v>1</v>
      </c>
      <c r="H58" s="33">
        <v>140000</v>
      </c>
      <c r="I58" s="38"/>
      <c r="J58" s="31"/>
      <c r="K58" s="17"/>
      <c r="L58" s="17"/>
      <c r="M58" s="17"/>
      <c r="N58" s="13">
        <v>53</v>
      </c>
    </row>
    <row r="59" spans="1:14" x14ac:dyDescent="0.25">
      <c r="A59" s="13">
        <v>54</v>
      </c>
      <c r="B59" s="36" t="s">
        <v>1974</v>
      </c>
      <c r="C59" s="36" t="s">
        <v>1997</v>
      </c>
      <c r="D59" s="44">
        <v>1</v>
      </c>
      <c r="E59" s="33">
        <v>140000</v>
      </c>
      <c r="F59" s="33">
        <v>140000</v>
      </c>
      <c r="G59" s="27">
        <v>1</v>
      </c>
      <c r="H59" s="33">
        <v>140000</v>
      </c>
      <c r="I59" s="38"/>
      <c r="J59" s="31"/>
      <c r="K59" s="17"/>
      <c r="L59" s="17"/>
      <c r="M59" s="17"/>
      <c r="N59" s="13">
        <v>54</v>
      </c>
    </row>
    <row r="60" spans="1:14" x14ac:dyDescent="0.25">
      <c r="A60" s="13">
        <v>55</v>
      </c>
      <c r="B60" s="36" t="s">
        <v>1975</v>
      </c>
      <c r="C60" s="36" t="s">
        <v>1998</v>
      </c>
      <c r="D60" s="44">
        <v>1</v>
      </c>
      <c r="E60" s="33">
        <v>140000</v>
      </c>
      <c r="F60" s="33">
        <v>140000</v>
      </c>
      <c r="G60" s="27">
        <v>1</v>
      </c>
      <c r="H60" s="33">
        <v>140000</v>
      </c>
      <c r="I60" s="38"/>
      <c r="J60" s="31"/>
      <c r="K60" s="17"/>
      <c r="L60" s="17"/>
      <c r="M60" s="17"/>
      <c r="N60" s="13">
        <v>55</v>
      </c>
    </row>
    <row r="61" spans="1:14" x14ac:dyDescent="0.25">
      <c r="A61" s="13">
        <v>56</v>
      </c>
      <c r="B61" s="36" t="s">
        <v>1976</v>
      </c>
      <c r="C61" s="36" t="s">
        <v>1999</v>
      </c>
      <c r="D61" s="44">
        <v>1</v>
      </c>
      <c r="E61" s="33">
        <v>140000</v>
      </c>
      <c r="F61" s="33">
        <v>140000</v>
      </c>
      <c r="G61" s="27">
        <v>1</v>
      </c>
      <c r="H61" s="33">
        <v>140000</v>
      </c>
      <c r="I61" s="38"/>
      <c r="J61" s="31"/>
      <c r="K61" s="17"/>
      <c r="L61" s="17"/>
      <c r="M61" s="17"/>
      <c r="N61" s="13">
        <v>56</v>
      </c>
    </row>
    <row r="62" spans="1:14" x14ac:dyDescent="0.25">
      <c r="A62" s="13">
        <v>57</v>
      </c>
      <c r="B62" s="36" t="s">
        <v>1977</v>
      </c>
      <c r="C62" s="36" t="s">
        <v>2000</v>
      </c>
      <c r="D62" s="44">
        <v>1</v>
      </c>
      <c r="E62" s="33">
        <v>140000</v>
      </c>
      <c r="F62" s="33">
        <v>140000</v>
      </c>
      <c r="G62" s="27">
        <v>1</v>
      </c>
      <c r="H62" s="33">
        <v>140000</v>
      </c>
      <c r="I62" s="38"/>
      <c r="J62" s="31"/>
      <c r="K62" s="17"/>
      <c r="L62" s="17"/>
      <c r="M62" s="17"/>
      <c r="N62" s="13">
        <v>57</v>
      </c>
    </row>
    <row r="63" spans="1:14" x14ac:dyDescent="0.25">
      <c r="A63" s="13">
        <v>58</v>
      </c>
      <c r="B63" s="36" t="s">
        <v>1978</v>
      </c>
      <c r="C63" s="36" t="s">
        <v>2001</v>
      </c>
      <c r="D63" s="44">
        <v>1</v>
      </c>
      <c r="E63" s="33">
        <v>140000</v>
      </c>
      <c r="F63" s="33">
        <v>140000</v>
      </c>
      <c r="G63" s="27">
        <v>1</v>
      </c>
      <c r="H63" s="33">
        <v>140000</v>
      </c>
      <c r="I63" s="38"/>
      <c r="J63" s="31"/>
      <c r="K63" s="17"/>
      <c r="L63" s="17"/>
      <c r="M63" s="17"/>
      <c r="N63" s="13">
        <v>58</v>
      </c>
    </row>
    <row r="64" spans="1:14" x14ac:dyDescent="0.25">
      <c r="A64" s="13">
        <v>59</v>
      </c>
      <c r="B64" s="36" t="s">
        <v>1979</v>
      </c>
      <c r="C64" s="36" t="s">
        <v>2002</v>
      </c>
      <c r="D64" s="44">
        <v>1</v>
      </c>
      <c r="E64" s="33">
        <v>140000</v>
      </c>
      <c r="F64" s="33">
        <v>140000</v>
      </c>
      <c r="G64" s="27">
        <v>1</v>
      </c>
      <c r="H64" s="33">
        <v>140000</v>
      </c>
      <c r="I64" s="38"/>
      <c r="J64" s="31"/>
      <c r="K64" s="17"/>
      <c r="L64" s="17"/>
      <c r="M64" s="17"/>
      <c r="N64" s="13">
        <v>59</v>
      </c>
    </row>
    <row r="65" spans="1:14" x14ac:dyDescent="0.25">
      <c r="A65" s="13">
        <v>60</v>
      </c>
      <c r="B65" s="36" t="s">
        <v>1980</v>
      </c>
      <c r="C65" s="36" t="s">
        <v>2003</v>
      </c>
      <c r="D65" s="44">
        <v>1</v>
      </c>
      <c r="E65" s="33">
        <v>140000</v>
      </c>
      <c r="F65" s="33">
        <v>140000</v>
      </c>
      <c r="G65" s="27">
        <v>1</v>
      </c>
      <c r="H65" s="33">
        <v>140000</v>
      </c>
      <c r="I65" s="38"/>
      <c r="J65" s="31"/>
      <c r="K65" s="17"/>
      <c r="L65" s="17"/>
      <c r="M65" s="17"/>
      <c r="N65" s="13">
        <v>60</v>
      </c>
    </row>
    <row r="66" spans="1:14" x14ac:dyDescent="0.25">
      <c r="A66" s="13">
        <v>61</v>
      </c>
      <c r="B66" s="36" t="s">
        <v>1981</v>
      </c>
      <c r="C66" s="36" t="s">
        <v>2004</v>
      </c>
      <c r="D66" s="44">
        <v>1</v>
      </c>
      <c r="E66" s="33">
        <v>140000</v>
      </c>
      <c r="F66" s="33">
        <v>140000</v>
      </c>
      <c r="G66" s="27">
        <v>1</v>
      </c>
      <c r="H66" s="33">
        <v>140000</v>
      </c>
      <c r="I66" s="38"/>
      <c r="J66" s="31"/>
      <c r="K66" s="17"/>
      <c r="L66" s="17"/>
      <c r="M66" s="17"/>
      <c r="N66" s="13">
        <v>61</v>
      </c>
    </row>
    <row r="67" spans="1:14" x14ac:dyDescent="0.25">
      <c r="A67" s="13">
        <v>62</v>
      </c>
      <c r="B67" s="36" t="s">
        <v>1982</v>
      </c>
      <c r="C67" s="36" t="s">
        <v>2005</v>
      </c>
      <c r="D67" s="44">
        <v>1</v>
      </c>
      <c r="E67" s="33">
        <v>140000</v>
      </c>
      <c r="F67" s="33">
        <v>140000</v>
      </c>
      <c r="G67" s="27">
        <v>1</v>
      </c>
      <c r="H67" s="33">
        <v>140000</v>
      </c>
      <c r="I67" s="38"/>
      <c r="J67" s="31"/>
      <c r="K67" s="17"/>
      <c r="L67" s="17"/>
      <c r="M67" s="17"/>
      <c r="N67" s="13">
        <v>62</v>
      </c>
    </row>
    <row r="68" spans="1:14" x14ac:dyDescent="0.25">
      <c r="A68" s="13">
        <v>63</v>
      </c>
      <c r="B68" s="36" t="s">
        <v>1983</v>
      </c>
      <c r="C68" s="36" t="s">
        <v>2006</v>
      </c>
      <c r="D68" s="44">
        <v>1</v>
      </c>
      <c r="E68" s="33">
        <v>140000</v>
      </c>
      <c r="F68" s="33">
        <v>140000</v>
      </c>
      <c r="G68" s="27">
        <v>1</v>
      </c>
      <c r="H68" s="33">
        <v>140000</v>
      </c>
      <c r="I68" s="38"/>
      <c r="J68" s="31"/>
      <c r="K68" s="17"/>
      <c r="L68" s="17"/>
      <c r="M68" s="17"/>
      <c r="N68" s="13">
        <v>63</v>
      </c>
    </row>
    <row r="69" spans="1:14" x14ac:dyDescent="0.25">
      <c r="A69" s="13">
        <v>64</v>
      </c>
      <c r="B69" s="36" t="s">
        <v>1984</v>
      </c>
      <c r="C69" s="36" t="s">
        <v>2007</v>
      </c>
      <c r="D69" s="44">
        <v>1</v>
      </c>
      <c r="E69" s="33">
        <v>140000</v>
      </c>
      <c r="F69" s="33">
        <v>140000</v>
      </c>
      <c r="G69" s="27">
        <v>1</v>
      </c>
      <c r="H69" s="33">
        <v>140000</v>
      </c>
      <c r="I69" s="38"/>
      <c r="J69" s="31"/>
      <c r="K69" s="17"/>
      <c r="L69" s="17"/>
      <c r="M69" s="17"/>
      <c r="N69" s="13">
        <v>64</v>
      </c>
    </row>
    <row r="70" spans="1:14" x14ac:dyDescent="0.25">
      <c r="A70" s="13">
        <v>65</v>
      </c>
      <c r="B70" s="36" t="s">
        <v>1985</v>
      </c>
      <c r="C70" s="36" t="s">
        <v>2008</v>
      </c>
      <c r="D70" s="44">
        <v>1</v>
      </c>
      <c r="E70" s="33">
        <v>140000</v>
      </c>
      <c r="F70" s="33">
        <v>140000</v>
      </c>
      <c r="G70" s="27">
        <v>1</v>
      </c>
      <c r="H70" s="33">
        <v>140000</v>
      </c>
      <c r="I70" s="38"/>
      <c r="J70" s="31"/>
      <c r="K70" s="17"/>
      <c r="L70" s="17"/>
      <c r="M70" s="17"/>
      <c r="N70" s="13">
        <v>65</v>
      </c>
    </row>
    <row r="71" spans="1:14" x14ac:dyDescent="0.25">
      <c r="A71" s="13">
        <v>66</v>
      </c>
      <c r="B71" s="36" t="s">
        <v>1986</v>
      </c>
      <c r="C71" s="36" t="s">
        <v>2009</v>
      </c>
      <c r="D71" s="44">
        <v>1</v>
      </c>
      <c r="E71" s="33">
        <v>140000</v>
      </c>
      <c r="F71" s="33">
        <v>140000</v>
      </c>
      <c r="G71" s="27">
        <v>1</v>
      </c>
      <c r="H71" s="33">
        <v>140000</v>
      </c>
      <c r="I71" s="38"/>
      <c r="J71" s="31"/>
      <c r="K71" s="17"/>
      <c r="L71" s="17"/>
      <c r="M71" s="17"/>
      <c r="N71" s="13">
        <v>66</v>
      </c>
    </row>
    <row r="72" spans="1:14" x14ac:dyDescent="0.25">
      <c r="A72" s="13">
        <v>67</v>
      </c>
      <c r="B72" s="36" t="s">
        <v>1987</v>
      </c>
      <c r="C72" s="36" t="s">
        <v>2010</v>
      </c>
      <c r="D72" s="44">
        <v>1</v>
      </c>
      <c r="E72" s="33">
        <v>140000</v>
      </c>
      <c r="F72" s="33">
        <v>140000</v>
      </c>
      <c r="G72" s="27">
        <v>1</v>
      </c>
      <c r="H72" s="33">
        <v>140000</v>
      </c>
      <c r="I72" s="38"/>
      <c r="J72" s="31"/>
      <c r="K72" s="17"/>
      <c r="L72" s="17"/>
      <c r="M72" s="17"/>
      <c r="N72" s="13">
        <v>67</v>
      </c>
    </row>
    <row r="73" spans="1:14" x14ac:dyDescent="0.25">
      <c r="A73" s="13">
        <v>68</v>
      </c>
      <c r="B73" s="36" t="s">
        <v>1988</v>
      </c>
      <c r="C73" s="36" t="s">
        <v>2011</v>
      </c>
      <c r="D73" s="44">
        <v>1</v>
      </c>
      <c r="E73" s="33">
        <v>140000</v>
      </c>
      <c r="F73" s="33">
        <v>140000</v>
      </c>
      <c r="G73" s="27">
        <v>1</v>
      </c>
      <c r="H73" s="33">
        <v>140000</v>
      </c>
      <c r="I73" s="38"/>
      <c r="J73" s="31"/>
      <c r="K73" s="17"/>
      <c r="L73" s="17"/>
      <c r="M73" s="17"/>
      <c r="N73" s="13">
        <v>68</v>
      </c>
    </row>
    <row r="74" spans="1:14" x14ac:dyDescent="0.25">
      <c r="A74" s="13">
        <v>69</v>
      </c>
      <c r="B74" s="36" t="s">
        <v>1989</v>
      </c>
      <c r="C74" s="36" t="s">
        <v>2012</v>
      </c>
      <c r="D74" s="44">
        <v>1</v>
      </c>
      <c r="E74" s="33">
        <v>140000</v>
      </c>
      <c r="F74" s="33">
        <v>140000</v>
      </c>
      <c r="G74" s="27">
        <v>1</v>
      </c>
      <c r="H74" s="33">
        <v>140000</v>
      </c>
      <c r="I74" s="38"/>
      <c r="J74" s="31"/>
      <c r="K74" s="17"/>
      <c r="L74" s="17"/>
      <c r="M74" s="17"/>
      <c r="N74" s="13">
        <v>69</v>
      </c>
    </row>
    <row r="75" spans="1:14" x14ac:dyDescent="0.25">
      <c r="A75" s="13">
        <v>70</v>
      </c>
      <c r="B75" s="36" t="s">
        <v>1990</v>
      </c>
      <c r="C75" s="36" t="s">
        <v>2013</v>
      </c>
      <c r="D75" s="44">
        <v>1</v>
      </c>
      <c r="E75" s="33">
        <v>140000</v>
      </c>
      <c r="F75" s="33">
        <v>140000</v>
      </c>
      <c r="G75" s="27">
        <v>1</v>
      </c>
      <c r="H75" s="33">
        <v>140000</v>
      </c>
      <c r="I75" s="38"/>
      <c r="J75" s="31"/>
      <c r="K75" s="17"/>
      <c r="L75" s="17"/>
      <c r="M75" s="17"/>
      <c r="N75" s="13">
        <v>70</v>
      </c>
    </row>
    <row r="76" spans="1:14" x14ac:dyDescent="0.25">
      <c r="A76" s="13">
        <v>71</v>
      </c>
      <c r="B76" s="36" t="s">
        <v>1991</v>
      </c>
      <c r="C76" s="36" t="s">
        <v>2014</v>
      </c>
      <c r="D76" s="44">
        <v>1</v>
      </c>
      <c r="E76" s="33">
        <v>140000</v>
      </c>
      <c r="F76" s="33">
        <v>140000</v>
      </c>
      <c r="G76" s="27">
        <v>1</v>
      </c>
      <c r="H76" s="33">
        <v>140000</v>
      </c>
      <c r="I76" s="38"/>
      <c r="J76" s="31"/>
      <c r="K76" s="17"/>
      <c r="L76" s="17"/>
      <c r="M76" s="17"/>
      <c r="N76" s="13">
        <v>71</v>
      </c>
    </row>
    <row r="77" spans="1:14" x14ac:dyDescent="0.25">
      <c r="A77" s="13"/>
      <c r="B77" s="19" t="s">
        <v>1957</v>
      </c>
      <c r="C77" s="58"/>
      <c r="D77" s="59">
        <f>SUM(D14:D76)</f>
        <v>63</v>
      </c>
      <c r="E77" s="34">
        <v>17789109</v>
      </c>
      <c r="F77" s="34">
        <v>17789109</v>
      </c>
      <c r="G77" s="60">
        <v>63</v>
      </c>
      <c r="H77" s="34">
        <v>17789109</v>
      </c>
      <c r="I77" s="38"/>
      <c r="J77" s="31"/>
      <c r="K77" s="17"/>
      <c r="L77" s="17"/>
      <c r="M77" s="17"/>
      <c r="N77" s="13"/>
    </row>
    <row r="78" spans="1:14" x14ac:dyDescent="0.25">
      <c r="A78" s="13">
        <v>72</v>
      </c>
      <c r="B78" s="43" t="s">
        <v>124</v>
      </c>
      <c r="C78" s="43" t="s">
        <v>2065</v>
      </c>
      <c r="D78" s="44">
        <v>1</v>
      </c>
      <c r="E78" s="45">
        <v>4600</v>
      </c>
      <c r="F78" s="45">
        <v>4600</v>
      </c>
      <c r="G78" s="44">
        <v>1</v>
      </c>
      <c r="H78" s="45">
        <v>4600</v>
      </c>
      <c r="I78" s="38"/>
      <c r="J78" s="31"/>
      <c r="K78" s="17"/>
      <c r="L78" s="17"/>
      <c r="M78" s="17"/>
      <c r="N78" s="13">
        <v>72</v>
      </c>
    </row>
    <row r="79" spans="1:14" x14ac:dyDescent="0.25">
      <c r="A79" s="13">
        <v>73</v>
      </c>
      <c r="B79" s="43" t="s">
        <v>125</v>
      </c>
      <c r="C79" s="43" t="s">
        <v>2066</v>
      </c>
      <c r="D79" s="44">
        <v>1</v>
      </c>
      <c r="E79" s="45">
        <v>4600</v>
      </c>
      <c r="F79" s="45">
        <v>4600</v>
      </c>
      <c r="G79" s="44">
        <v>1</v>
      </c>
      <c r="H79" s="45">
        <v>4600</v>
      </c>
      <c r="I79" s="38"/>
      <c r="J79" s="31"/>
      <c r="K79" s="17"/>
      <c r="L79" s="17"/>
      <c r="M79" s="17"/>
      <c r="N79" s="13">
        <v>73</v>
      </c>
    </row>
    <row r="80" spans="1:14" x14ac:dyDescent="0.25">
      <c r="A80" s="13">
        <v>74</v>
      </c>
      <c r="B80" s="43" t="s">
        <v>126</v>
      </c>
      <c r="C80" s="43" t="s">
        <v>2067</v>
      </c>
      <c r="D80" s="44">
        <v>1</v>
      </c>
      <c r="E80" s="45">
        <v>4600</v>
      </c>
      <c r="F80" s="45">
        <v>4600</v>
      </c>
      <c r="G80" s="44">
        <v>1</v>
      </c>
      <c r="H80" s="45">
        <v>4600</v>
      </c>
      <c r="I80" s="38"/>
      <c r="J80" s="31"/>
      <c r="K80" s="17"/>
      <c r="L80" s="17"/>
      <c r="M80" s="17"/>
      <c r="N80" s="13">
        <v>74</v>
      </c>
    </row>
    <row r="81" spans="1:14" x14ac:dyDescent="0.25">
      <c r="A81" s="13">
        <v>75</v>
      </c>
      <c r="B81" s="43" t="s">
        <v>127</v>
      </c>
      <c r="C81" s="43" t="s">
        <v>2068</v>
      </c>
      <c r="D81" s="44">
        <v>1</v>
      </c>
      <c r="E81" s="45">
        <v>4600</v>
      </c>
      <c r="F81" s="45">
        <v>4600</v>
      </c>
      <c r="G81" s="44">
        <v>1</v>
      </c>
      <c r="H81" s="45">
        <v>4600</v>
      </c>
      <c r="I81" s="38"/>
      <c r="J81" s="31"/>
      <c r="K81" s="17"/>
      <c r="L81" s="17"/>
      <c r="M81" s="17"/>
      <c r="N81" s="13">
        <v>75</v>
      </c>
    </row>
    <row r="82" spans="1:14" x14ac:dyDescent="0.25">
      <c r="A82" s="13">
        <v>76</v>
      </c>
      <c r="B82" s="43" t="s">
        <v>128</v>
      </c>
      <c r="C82" s="43" t="s">
        <v>2069</v>
      </c>
      <c r="D82" s="44">
        <v>1</v>
      </c>
      <c r="E82" s="45">
        <v>4600</v>
      </c>
      <c r="F82" s="45">
        <v>4600</v>
      </c>
      <c r="G82" s="44">
        <v>1</v>
      </c>
      <c r="H82" s="45">
        <v>4600</v>
      </c>
      <c r="I82" s="38"/>
      <c r="J82" s="31"/>
      <c r="K82" s="17"/>
      <c r="L82" s="17"/>
      <c r="M82" s="17"/>
      <c r="N82" s="13">
        <v>76</v>
      </c>
    </row>
    <row r="83" spans="1:14" x14ac:dyDescent="0.25">
      <c r="A83" s="13">
        <v>77</v>
      </c>
      <c r="B83" s="43" t="s">
        <v>2015</v>
      </c>
      <c r="C83" s="43" t="s">
        <v>2070</v>
      </c>
      <c r="D83" s="44">
        <v>1</v>
      </c>
      <c r="E83" s="45">
        <v>7250</v>
      </c>
      <c r="F83" s="45">
        <v>7250</v>
      </c>
      <c r="G83" s="44">
        <v>1</v>
      </c>
      <c r="H83" s="45">
        <v>7250</v>
      </c>
      <c r="I83" s="38"/>
      <c r="J83" s="31"/>
      <c r="K83" s="17"/>
      <c r="L83" s="17"/>
      <c r="M83" s="17"/>
      <c r="N83" s="13">
        <v>77</v>
      </c>
    </row>
    <row r="84" spans="1:14" x14ac:dyDescent="0.25">
      <c r="A84" s="13">
        <v>78</v>
      </c>
      <c r="B84" s="43" t="s">
        <v>2016</v>
      </c>
      <c r="C84" s="43" t="s">
        <v>2071</v>
      </c>
      <c r="D84" s="44">
        <v>1</v>
      </c>
      <c r="E84" s="45">
        <v>7250</v>
      </c>
      <c r="F84" s="45">
        <v>7250</v>
      </c>
      <c r="G84" s="44">
        <v>1</v>
      </c>
      <c r="H84" s="45">
        <v>7250</v>
      </c>
      <c r="I84" s="38"/>
      <c r="J84" s="31"/>
      <c r="K84" s="17"/>
      <c r="L84" s="17"/>
      <c r="M84" s="17"/>
      <c r="N84" s="13">
        <v>78</v>
      </c>
    </row>
    <row r="85" spans="1:14" ht="24" x14ac:dyDescent="0.25">
      <c r="A85" s="13">
        <v>79</v>
      </c>
      <c r="B85" s="43" t="s">
        <v>73</v>
      </c>
      <c r="C85" s="43" t="s">
        <v>131</v>
      </c>
      <c r="D85" s="44">
        <v>1</v>
      </c>
      <c r="E85" s="45">
        <v>39652</v>
      </c>
      <c r="F85" s="45">
        <v>39652</v>
      </c>
      <c r="G85" s="44">
        <v>1</v>
      </c>
      <c r="H85" s="45">
        <v>39652</v>
      </c>
      <c r="I85" s="38"/>
      <c r="J85" s="31"/>
      <c r="K85" s="17"/>
      <c r="L85" s="17"/>
      <c r="M85" s="17"/>
      <c r="N85" s="13">
        <v>79</v>
      </c>
    </row>
    <row r="86" spans="1:14" x14ac:dyDescent="0.25">
      <c r="A86" s="13">
        <v>80</v>
      </c>
      <c r="B86" s="43" t="s">
        <v>74</v>
      </c>
      <c r="C86" s="43" t="s">
        <v>132</v>
      </c>
      <c r="D86" s="44">
        <v>1</v>
      </c>
      <c r="E86" s="45">
        <v>131750</v>
      </c>
      <c r="F86" s="45">
        <v>131750</v>
      </c>
      <c r="G86" s="44">
        <v>1</v>
      </c>
      <c r="H86" s="45">
        <v>131750</v>
      </c>
      <c r="I86" s="38"/>
      <c r="J86" s="31"/>
      <c r="K86" s="17"/>
      <c r="L86" s="17"/>
      <c r="M86" s="17"/>
      <c r="N86" s="13">
        <v>80</v>
      </c>
    </row>
    <row r="87" spans="1:14" x14ac:dyDescent="0.25">
      <c r="A87" s="13">
        <v>81</v>
      </c>
      <c r="B87" s="43" t="s">
        <v>75</v>
      </c>
      <c r="C87" s="43" t="s">
        <v>133</v>
      </c>
      <c r="D87" s="44">
        <v>1</v>
      </c>
      <c r="E87" s="45">
        <v>72550</v>
      </c>
      <c r="F87" s="45">
        <v>72550</v>
      </c>
      <c r="G87" s="44">
        <v>1</v>
      </c>
      <c r="H87" s="45">
        <v>72550</v>
      </c>
      <c r="I87" s="38"/>
      <c r="J87" s="31"/>
      <c r="K87" s="17"/>
      <c r="L87" s="17"/>
      <c r="M87" s="17"/>
      <c r="N87" s="13">
        <v>81</v>
      </c>
    </row>
    <row r="88" spans="1:14" x14ac:dyDescent="0.25">
      <c r="A88" s="13">
        <v>82</v>
      </c>
      <c r="B88" s="43" t="s">
        <v>2017</v>
      </c>
      <c r="C88" s="43" t="s">
        <v>200</v>
      </c>
      <c r="D88" s="44">
        <v>1</v>
      </c>
      <c r="E88" s="45">
        <v>15000</v>
      </c>
      <c r="F88" s="45">
        <v>15000</v>
      </c>
      <c r="G88" s="44">
        <v>1</v>
      </c>
      <c r="H88" s="45">
        <v>15000</v>
      </c>
      <c r="I88" s="38"/>
      <c r="J88" s="31"/>
      <c r="K88" s="17"/>
      <c r="L88" s="17"/>
      <c r="M88" s="17"/>
      <c r="N88" s="13">
        <v>82</v>
      </c>
    </row>
    <row r="89" spans="1:14" x14ac:dyDescent="0.25">
      <c r="A89" s="13">
        <v>83</v>
      </c>
      <c r="B89" s="43" t="s">
        <v>76</v>
      </c>
      <c r="C89" s="43" t="s">
        <v>134</v>
      </c>
      <c r="D89" s="44">
        <v>1</v>
      </c>
      <c r="E89" s="45">
        <v>239901</v>
      </c>
      <c r="F89" s="45">
        <v>239901</v>
      </c>
      <c r="G89" s="44">
        <v>1</v>
      </c>
      <c r="H89" s="45">
        <v>239901</v>
      </c>
      <c r="I89" s="38"/>
      <c r="J89" s="31"/>
      <c r="K89" s="17"/>
      <c r="L89" s="17"/>
      <c r="M89" s="17"/>
      <c r="N89" s="13">
        <v>83</v>
      </c>
    </row>
    <row r="90" spans="1:14" x14ac:dyDescent="0.25">
      <c r="A90" s="13">
        <v>84</v>
      </c>
      <c r="B90" s="43" t="s">
        <v>77</v>
      </c>
      <c r="C90" s="43" t="s">
        <v>135</v>
      </c>
      <c r="D90" s="44">
        <v>1</v>
      </c>
      <c r="E90" s="45">
        <v>50000</v>
      </c>
      <c r="F90" s="45">
        <v>50000</v>
      </c>
      <c r="G90" s="44">
        <v>1</v>
      </c>
      <c r="H90" s="45">
        <v>50000</v>
      </c>
      <c r="I90" s="38"/>
      <c r="J90" s="31"/>
      <c r="K90" s="17"/>
      <c r="L90" s="17"/>
      <c r="M90" s="17"/>
      <c r="N90" s="13">
        <v>84</v>
      </c>
    </row>
    <row r="91" spans="1:14" x14ac:dyDescent="0.25">
      <c r="A91" s="13">
        <v>85</v>
      </c>
      <c r="B91" s="43" t="s">
        <v>78</v>
      </c>
      <c r="C91" s="43" t="s">
        <v>136</v>
      </c>
      <c r="D91" s="44">
        <v>1</v>
      </c>
      <c r="E91" s="45">
        <v>18000</v>
      </c>
      <c r="F91" s="45">
        <v>18000</v>
      </c>
      <c r="G91" s="44">
        <v>1</v>
      </c>
      <c r="H91" s="45">
        <v>18000</v>
      </c>
      <c r="I91" s="38"/>
      <c r="J91" s="31"/>
      <c r="K91" s="17"/>
      <c r="L91" s="17"/>
      <c r="M91" s="17"/>
      <c r="N91" s="13">
        <v>85</v>
      </c>
    </row>
    <row r="92" spans="1:14" ht="24" x14ac:dyDescent="0.25">
      <c r="A92" s="13">
        <v>86</v>
      </c>
      <c r="B92" s="43" t="s">
        <v>79</v>
      </c>
      <c r="C92" s="43" t="s">
        <v>137</v>
      </c>
      <c r="D92" s="44">
        <v>1</v>
      </c>
      <c r="E92" s="45">
        <v>45000</v>
      </c>
      <c r="F92" s="45">
        <v>45000</v>
      </c>
      <c r="G92" s="44">
        <v>1</v>
      </c>
      <c r="H92" s="45">
        <v>45000</v>
      </c>
      <c r="I92" s="38"/>
      <c r="J92" s="31"/>
      <c r="K92" s="17"/>
      <c r="L92" s="17"/>
      <c r="M92" s="17"/>
      <c r="N92" s="13">
        <v>86</v>
      </c>
    </row>
    <row r="93" spans="1:14" x14ac:dyDescent="0.25">
      <c r="A93" s="13">
        <v>87</v>
      </c>
      <c r="B93" s="43" t="s">
        <v>80</v>
      </c>
      <c r="C93" s="43" t="s">
        <v>138</v>
      </c>
      <c r="D93" s="44">
        <v>1</v>
      </c>
      <c r="E93" s="45">
        <v>30000</v>
      </c>
      <c r="F93" s="45">
        <v>30000</v>
      </c>
      <c r="G93" s="44">
        <v>1</v>
      </c>
      <c r="H93" s="45">
        <v>30000</v>
      </c>
      <c r="I93" s="38"/>
      <c r="J93" s="31"/>
      <c r="K93" s="17"/>
      <c r="L93" s="17"/>
      <c r="M93" s="17"/>
      <c r="N93" s="13">
        <v>87</v>
      </c>
    </row>
    <row r="94" spans="1:14" x14ac:dyDescent="0.25">
      <c r="A94" s="13">
        <v>88</v>
      </c>
      <c r="B94" s="43" t="s">
        <v>81</v>
      </c>
      <c r="C94" s="43" t="s">
        <v>139</v>
      </c>
      <c r="D94" s="44">
        <v>1</v>
      </c>
      <c r="E94" s="45">
        <v>45000</v>
      </c>
      <c r="F94" s="45">
        <v>45000</v>
      </c>
      <c r="G94" s="44">
        <v>1</v>
      </c>
      <c r="H94" s="45">
        <v>45000</v>
      </c>
      <c r="I94" s="38"/>
      <c r="J94" s="31"/>
      <c r="K94" s="17"/>
      <c r="L94" s="17"/>
      <c r="M94" s="17"/>
      <c r="N94" s="13">
        <v>88</v>
      </c>
    </row>
    <row r="95" spans="1:14" x14ac:dyDescent="0.25">
      <c r="A95" s="13">
        <v>89</v>
      </c>
      <c r="B95" s="43" t="s">
        <v>82</v>
      </c>
      <c r="C95" s="43" t="s">
        <v>140</v>
      </c>
      <c r="D95" s="44">
        <v>1</v>
      </c>
      <c r="E95" s="45">
        <v>190000</v>
      </c>
      <c r="F95" s="45">
        <v>190000</v>
      </c>
      <c r="G95" s="44">
        <v>1</v>
      </c>
      <c r="H95" s="45">
        <v>190000</v>
      </c>
      <c r="I95" s="38"/>
      <c r="J95" s="31"/>
      <c r="K95" s="17"/>
      <c r="L95" s="17"/>
      <c r="M95" s="17"/>
      <c r="N95" s="13">
        <v>89</v>
      </c>
    </row>
    <row r="96" spans="1:14" x14ac:dyDescent="0.25">
      <c r="A96" s="13">
        <v>90</v>
      </c>
      <c r="B96" s="43" t="s">
        <v>83</v>
      </c>
      <c r="C96" s="43" t="s">
        <v>141</v>
      </c>
      <c r="D96" s="44">
        <v>1</v>
      </c>
      <c r="E96" s="45">
        <v>22000</v>
      </c>
      <c r="F96" s="45">
        <v>22000</v>
      </c>
      <c r="G96" s="44">
        <v>1</v>
      </c>
      <c r="H96" s="45">
        <v>22000</v>
      </c>
      <c r="I96" s="38"/>
      <c r="J96" s="31"/>
      <c r="K96" s="17"/>
      <c r="L96" s="17"/>
      <c r="M96" s="17"/>
      <c r="N96" s="13">
        <v>90</v>
      </c>
    </row>
    <row r="97" spans="1:14" ht="24" x14ac:dyDescent="0.25">
      <c r="A97" s="13">
        <v>91</v>
      </c>
      <c r="B97" s="43" t="s">
        <v>84</v>
      </c>
      <c r="C97" s="43" t="s">
        <v>142</v>
      </c>
      <c r="D97" s="44">
        <v>1</v>
      </c>
      <c r="E97" s="45">
        <v>40000</v>
      </c>
      <c r="F97" s="45">
        <v>40000</v>
      </c>
      <c r="G97" s="44">
        <v>1</v>
      </c>
      <c r="H97" s="45">
        <v>40000</v>
      </c>
      <c r="I97" s="38"/>
      <c r="J97" s="31"/>
      <c r="K97" s="17"/>
      <c r="L97" s="17"/>
      <c r="M97" s="17"/>
      <c r="N97" s="13">
        <v>91</v>
      </c>
    </row>
    <row r="98" spans="1:14" x14ac:dyDescent="0.25">
      <c r="A98" s="13">
        <v>92</v>
      </c>
      <c r="B98" s="43" t="s">
        <v>85</v>
      </c>
      <c r="C98" s="43" t="s">
        <v>143</v>
      </c>
      <c r="D98" s="44">
        <v>1</v>
      </c>
      <c r="E98" s="45">
        <v>150100</v>
      </c>
      <c r="F98" s="45">
        <v>150100</v>
      </c>
      <c r="G98" s="44">
        <v>1</v>
      </c>
      <c r="H98" s="45">
        <v>150100</v>
      </c>
      <c r="I98" s="38"/>
      <c r="J98" s="31"/>
      <c r="K98" s="17"/>
      <c r="L98" s="17"/>
      <c r="M98" s="17"/>
      <c r="N98" s="13">
        <v>92</v>
      </c>
    </row>
    <row r="99" spans="1:14" ht="24" x14ac:dyDescent="0.25">
      <c r="A99" s="13">
        <v>93</v>
      </c>
      <c r="B99" s="43" t="s">
        <v>2018</v>
      </c>
      <c r="C99" s="43" t="s">
        <v>144</v>
      </c>
      <c r="D99" s="44">
        <v>1</v>
      </c>
      <c r="E99" s="45">
        <v>299000</v>
      </c>
      <c r="F99" s="45">
        <v>299000</v>
      </c>
      <c r="G99" s="44">
        <v>1</v>
      </c>
      <c r="H99" s="45">
        <v>299000</v>
      </c>
      <c r="I99" s="38"/>
      <c r="J99" s="31"/>
      <c r="K99" s="17"/>
      <c r="L99" s="17"/>
      <c r="M99" s="17"/>
      <c r="N99" s="13">
        <v>93</v>
      </c>
    </row>
    <row r="100" spans="1:14" ht="24" x14ac:dyDescent="0.25">
      <c r="A100" s="13">
        <v>94</v>
      </c>
      <c r="B100" s="43" t="s">
        <v>86</v>
      </c>
      <c r="C100" s="43" t="s">
        <v>145</v>
      </c>
      <c r="D100" s="44">
        <v>1</v>
      </c>
      <c r="E100" s="45">
        <v>102700</v>
      </c>
      <c r="F100" s="45">
        <v>102700</v>
      </c>
      <c r="G100" s="44">
        <v>1</v>
      </c>
      <c r="H100" s="45">
        <v>102700</v>
      </c>
      <c r="I100" s="38"/>
      <c r="J100" s="31"/>
      <c r="K100" s="17"/>
      <c r="L100" s="17"/>
      <c r="M100" s="17"/>
      <c r="N100" s="13">
        <v>94</v>
      </c>
    </row>
    <row r="101" spans="1:14" x14ac:dyDescent="0.25">
      <c r="A101" s="13">
        <v>95</v>
      </c>
      <c r="B101" s="43" t="s">
        <v>87</v>
      </c>
      <c r="C101" s="43" t="s">
        <v>146</v>
      </c>
      <c r="D101" s="44">
        <v>1</v>
      </c>
      <c r="E101" s="45">
        <v>23000</v>
      </c>
      <c r="F101" s="45">
        <v>23000</v>
      </c>
      <c r="G101" s="44">
        <v>1</v>
      </c>
      <c r="H101" s="45">
        <v>23000</v>
      </c>
      <c r="I101" s="38"/>
      <c r="J101" s="31"/>
      <c r="K101" s="17"/>
      <c r="L101" s="17"/>
      <c r="M101" s="17"/>
      <c r="N101" s="13">
        <v>95</v>
      </c>
    </row>
    <row r="102" spans="1:14" ht="24" x14ac:dyDescent="0.25">
      <c r="A102" s="13">
        <v>96</v>
      </c>
      <c r="B102" s="43" t="s">
        <v>88</v>
      </c>
      <c r="C102" s="43" t="s">
        <v>147</v>
      </c>
      <c r="D102" s="44">
        <v>1</v>
      </c>
      <c r="E102" s="45">
        <v>36000</v>
      </c>
      <c r="F102" s="45">
        <v>36000</v>
      </c>
      <c r="G102" s="44">
        <v>1</v>
      </c>
      <c r="H102" s="45">
        <v>36000</v>
      </c>
      <c r="I102" s="38"/>
      <c r="J102" s="31"/>
      <c r="K102" s="17"/>
      <c r="L102" s="17"/>
      <c r="M102" s="17"/>
      <c r="N102" s="13">
        <v>96</v>
      </c>
    </row>
    <row r="103" spans="1:14" x14ac:dyDescent="0.25">
      <c r="A103" s="13">
        <v>97</v>
      </c>
      <c r="B103" s="43" t="s">
        <v>2019</v>
      </c>
      <c r="C103" s="43" t="s">
        <v>148</v>
      </c>
      <c r="D103" s="44">
        <v>1</v>
      </c>
      <c r="E103" s="45">
        <v>10000</v>
      </c>
      <c r="F103" s="45">
        <v>10000</v>
      </c>
      <c r="G103" s="44">
        <v>1</v>
      </c>
      <c r="H103" s="45">
        <v>10000</v>
      </c>
      <c r="I103" s="38"/>
      <c r="J103" s="31"/>
      <c r="K103" s="17"/>
      <c r="L103" s="17"/>
      <c r="M103" s="17"/>
      <c r="N103" s="13">
        <v>97</v>
      </c>
    </row>
    <row r="104" spans="1:14" x14ac:dyDescent="0.25">
      <c r="A104" s="13">
        <v>98</v>
      </c>
      <c r="B104" s="43" t="s">
        <v>2020</v>
      </c>
      <c r="C104" s="43" t="s">
        <v>229</v>
      </c>
      <c r="D104" s="44">
        <v>1</v>
      </c>
      <c r="E104" s="45">
        <v>6500</v>
      </c>
      <c r="F104" s="45">
        <v>6500</v>
      </c>
      <c r="G104" s="44">
        <v>1</v>
      </c>
      <c r="H104" s="45">
        <v>6500</v>
      </c>
      <c r="I104" s="38"/>
      <c r="J104" s="31"/>
      <c r="K104" s="17"/>
      <c r="L104" s="17"/>
      <c r="M104" s="17"/>
      <c r="N104" s="13">
        <v>98</v>
      </c>
    </row>
    <row r="105" spans="1:14" x14ac:dyDescent="0.25">
      <c r="A105" s="13">
        <v>99</v>
      </c>
      <c r="B105" s="43" t="s">
        <v>89</v>
      </c>
      <c r="C105" s="43" t="s">
        <v>149</v>
      </c>
      <c r="D105" s="44">
        <v>1</v>
      </c>
      <c r="E105" s="45">
        <v>50000</v>
      </c>
      <c r="F105" s="45">
        <v>50000</v>
      </c>
      <c r="G105" s="44">
        <v>1</v>
      </c>
      <c r="H105" s="45">
        <v>50000</v>
      </c>
      <c r="I105" s="38"/>
      <c r="J105" s="31"/>
      <c r="K105" s="17"/>
      <c r="L105" s="17"/>
      <c r="M105" s="17"/>
      <c r="N105" s="13">
        <v>99</v>
      </c>
    </row>
    <row r="106" spans="1:14" x14ac:dyDescent="0.25">
      <c r="A106" s="13">
        <v>100</v>
      </c>
      <c r="B106" s="43" t="s">
        <v>90</v>
      </c>
      <c r="C106" s="43" t="s">
        <v>150</v>
      </c>
      <c r="D106" s="44">
        <v>1</v>
      </c>
      <c r="E106" s="45">
        <v>6800</v>
      </c>
      <c r="F106" s="45">
        <v>6800</v>
      </c>
      <c r="G106" s="44">
        <v>1</v>
      </c>
      <c r="H106" s="45">
        <v>6800</v>
      </c>
      <c r="I106" s="38"/>
      <c r="J106" s="31"/>
      <c r="K106" s="17"/>
      <c r="L106" s="17"/>
      <c r="M106" s="17"/>
      <c r="N106" s="13">
        <v>100</v>
      </c>
    </row>
    <row r="107" spans="1:14" x14ac:dyDescent="0.25">
      <c r="A107" s="13">
        <v>101</v>
      </c>
      <c r="B107" s="43" t="s">
        <v>90</v>
      </c>
      <c r="C107" s="43" t="s">
        <v>151</v>
      </c>
      <c r="D107" s="44">
        <v>1</v>
      </c>
      <c r="E107" s="45">
        <v>6800</v>
      </c>
      <c r="F107" s="45">
        <v>6800</v>
      </c>
      <c r="G107" s="44">
        <v>1</v>
      </c>
      <c r="H107" s="45">
        <v>6800</v>
      </c>
      <c r="I107" s="38"/>
      <c r="J107" s="31"/>
      <c r="K107" s="17"/>
      <c r="L107" s="17"/>
      <c r="M107" s="17"/>
      <c r="N107" s="13">
        <v>101</v>
      </c>
    </row>
    <row r="108" spans="1:14" x14ac:dyDescent="0.25">
      <c r="A108" s="13">
        <v>102</v>
      </c>
      <c r="B108" s="43" t="s">
        <v>90</v>
      </c>
      <c r="C108" s="43" t="s">
        <v>152</v>
      </c>
      <c r="D108" s="44">
        <v>1</v>
      </c>
      <c r="E108" s="45">
        <v>6800</v>
      </c>
      <c r="F108" s="45">
        <v>6800</v>
      </c>
      <c r="G108" s="44">
        <v>1</v>
      </c>
      <c r="H108" s="45">
        <v>6800</v>
      </c>
      <c r="I108" s="38"/>
      <c r="J108" s="31"/>
      <c r="K108" s="17"/>
      <c r="L108" s="17"/>
      <c r="M108" s="17"/>
      <c r="N108" s="13">
        <v>102</v>
      </c>
    </row>
    <row r="109" spans="1:14" x14ac:dyDescent="0.25">
      <c r="A109" s="13">
        <v>103</v>
      </c>
      <c r="B109" s="43" t="s">
        <v>90</v>
      </c>
      <c r="C109" s="43" t="s">
        <v>153</v>
      </c>
      <c r="D109" s="44">
        <v>1</v>
      </c>
      <c r="E109" s="45">
        <v>6800</v>
      </c>
      <c r="F109" s="45">
        <v>6800</v>
      </c>
      <c r="G109" s="44">
        <v>1</v>
      </c>
      <c r="H109" s="45">
        <v>6800</v>
      </c>
      <c r="I109" s="38"/>
      <c r="J109" s="31"/>
      <c r="K109" s="17"/>
      <c r="L109" s="17"/>
      <c r="M109" s="17"/>
      <c r="N109" s="13">
        <v>103</v>
      </c>
    </row>
    <row r="110" spans="1:14" x14ac:dyDescent="0.25">
      <c r="A110" s="13">
        <v>104</v>
      </c>
      <c r="B110" s="43" t="s">
        <v>97</v>
      </c>
      <c r="C110" s="43" t="s">
        <v>164</v>
      </c>
      <c r="D110" s="44">
        <v>1</v>
      </c>
      <c r="E110" s="45">
        <v>50000</v>
      </c>
      <c r="F110" s="45">
        <v>50000</v>
      </c>
      <c r="G110" s="44">
        <v>1</v>
      </c>
      <c r="H110" s="45">
        <v>50000</v>
      </c>
      <c r="I110" s="38"/>
      <c r="J110" s="31"/>
      <c r="K110" s="17"/>
      <c r="L110" s="17"/>
      <c r="M110" s="17"/>
      <c r="N110" s="13">
        <v>104</v>
      </c>
    </row>
    <row r="111" spans="1:14" x14ac:dyDescent="0.25">
      <c r="A111" s="13">
        <v>105</v>
      </c>
      <c r="B111" s="43" t="s">
        <v>90</v>
      </c>
      <c r="C111" s="43" t="s">
        <v>154</v>
      </c>
      <c r="D111" s="44">
        <v>1</v>
      </c>
      <c r="E111" s="45">
        <v>6800</v>
      </c>
      <c r="F111" s="45">
        <v>6800</v>
      </c>
      <c r="G111" s="44">
        <v>1</v>
      </c>
      <c r="H111" s="45">
        <v>6800</v>
      </c>
      <c r="I111" s="38"/>
      <c r="J111" s="31"/>
      <c r="K111" s="17"/>
      <c r="L111" s="17"/>
      <c r="M111" s="17"/>
      <c r="N111" s="13">
        <v>105</v>
      </c>
    </row>
    <row r="112" spans="1:14" x14ac:dyDescent="0.25">
      <c r="A112" s="13">
        <v>106</v>
      </c>
      <c r="B112" s="43" t="s">
        <v>90</v>
      </c>
      <c r="C112" s="43" t="s">
        <v>155</v>
      </c>
      <c r="D112" s="44">
        <v>1</v>
      </c>
      <c r="E112" s="45">
        <v>6800</v>
      </c>
      <c r="F112" s="45">
        <v>6800</v>
      </c>
      <c r="G112" s="44">
        <v>1</v>
      </c>
      <c r="H112" s="45">
        <v>6800</v>
      </c>
      <c r="I112" s="38"/>
      <c r="J112" s="31"/>
      <c r="K112" s="17"/>
      <c r="L112" s="17"/>
      <c r="M112" s="17"/>
      <c r="N112" s="13">
        <v>106</v>
      </c>
    </row>
    <row r="113" spans="1:14" x14ac:dyDescent="0.25">
      <c r="A113" s="13">
        <v>107</v>
      </c>
      <c r="B113" s="43" t="s">
        <v>90</v>
      </c>
      <c r="C113" s="43" t="s">
        <v>156</v>
      </c>
      <c r="D113" s="44">
        <v>1</v>
      </c>
      <c r="E113" s="45">
        <v>6800</v>
      </c>
      <c r="F113" s="45">
        <v>6800</v>
      </c>
      <c r="G113" s="44">
        <v>1</v>
      </c>
      <c r="H113" s="45">
        <v>6800</v>
      </c>
      <c r="I113" s="38"/>
      <c r="J113" s="31"/>
      <c r="K113" s="17"/>
      <c r="L113" s="17"/>
      <c r="M113" s="17"/>
      <c r="N113" s="13">
        <v>107</v>
      </c>
    </row>
    <row r="114" spans="1:14" x14ac:dyDescent="0.25">
      <c r="A114" s="13">
        <v>108</v>
      </c>
      <c r="B114" s="43" t="s">
        <v>90</v>
      </c>
      <c r="C114" s="43" t="s">
        <v>157</v>
      </c>
      <c r="D114" s="44">
        <v>1</v>
      </c>
      <c r="E114" s="45">
        <v>6800</v>
      </c>
      <c r="F114" s="45">
        <v>6800</v>
      </c>
      <c r="G114" s="44">
        <v>1</v>
      </c>
      <c r="H114" s="45">
        <v>6800</v>
      </c>
      <c r="I114" s="38"/>
      <c r="J114" s="31"/>
      <c r="K114" s="17"/>
      <c r="L114" s="17"/>
      <c r="M114" s="17"/>
      <c r="N114" s="13">
        <v>108</v>
      </c>
    </row>
    <row r="115" spans="1:14" x14ac:dyDescent="0.25">
      <c r="A115" s="13">
        <v>109</v>
      </c>
      <c r="B115" s="43" t="s">
        <v>91</v>
      </c>
      <c r="C115" s="43" t="s">
        <v>158</v>
      </c>
      <c r="D115" s="44">
        <v>1</v>
      </c>
      <c r="E115" s="45">
        <v>21000</v>
      </c>
      <c r="F115" s="45">
        <v>21000</v>
      </c>
      <c r="G115" s="44">
        <v>1</v>
      </c>
      <c r="H115" s="45">
        <v>21000</v>
      </c>
      <c r="I115" s="38"/>
      <c r="J115" s="31"/>
      <c r="K115" s="17"/>
      <c r="L115" s="17"/>
      <c r="M115" s="17"/>
      <c r="N115" s="13">
        <v>109</v>
      </c>
    </row>
    <row r="116" spans="1:14" x14ac:dyDescent="0.25">
      <c r="A116" s="13">
        <v>110</v>
      </c>
      <c r="B116" s="43" t="s">
        <v>92</v>
      </c>
      <c r="C116" s="43" t="s">
        <v>159</v>
      </c>
      <c r="D116" s="44">
        <v>1</v>
      </c>
      <c r="E116" s="45">
        <v>3600</v>
      </c>
      <c r="F116" s="45">
        <v>3600</v>
      </c>
      <c r="G116" s="44">
        <v>1</v>
      </c>
      <c r="H116" s="45">
        <v>3600</v>
      </c>
      <c r="I116" s="38"/>
      <c r="J116" s="31"/>
      <c r="K116" s="17"/>
      <c r="L116" s="17"/>
      <c r="M116" s="17"/>
      <c r="N116" s="13">
        <v>110</v>
      </c>
    </row>
    <row r="117" spans="1:14" x14ac:dyDescent="0.25">
      <c r="A117" s="13">
        <v>111</v>
      </c>
      <c r="B117" s="43" t="s">
        <v>93</v>
      </c>
      <c r="C117" s="43" t="s">
        <v>160</v>
      </c>
      <c r="D117" s="44">
        <v>1</v>
      </c>
      <c r="E117" s="45">
        <v>11000</v>
      </c>
      <c r="F117" s="45">
        <v>11000</v>
      </c>
      <c r="G117" s="44">
        <v>1</v>
      </c>
      <c r="H117" s="45">
        <v>11000</v>
      </c>
      <c r="I117" s="38"/>
      <c r="J117" s="31"/>
      <c r="K117" s="17"/>
      <c r="L117" s="17"/>
      <c r="M117" s="17"/>
      <c r="N117" s="13">
        <v>111</v>
      </c>
    </row>
    <row r="118" spans="1:14" x14ac:dyDescent="0.25">
      <c r="A118" s="13">
        <v>112</v>
      </c>
      <c r="B118" s="43" t="s">
        <v>94</v>
      </c>
      <c r="C118" s="43" t="s">
        <v>161</v>
      </c>
      <c r="D118" s="44">
        <v>1</v>
      </c>
      <c r="E118" s="45">
        <v>46000</v>
      </c>
      <c r="F118" s="45">
        <v>46000</v>
      </c>
      <c r="G118" s="44">
        <v>1</v>
      </c>
      <c r="H118" s="45">
        <v>46000</v>
      </c>
      <c r="I118" s="38"/>
      <c r="J118" s="31"/>
      <c r="K118" s="17"/>
      <c r="L118" s="17"/>
      <c r="M118" s="17"/>
      <c r="N118" s="13">
        <v>112</v>
      </c>
    </row>
    <row r="119" spans="1:14" x14ac:dyDescent="0.25">
      <c r="A119" s="13">
        <v>113</v>
      </c>
      <c r="B119" s="43" t="s">
        <v>95</v>
      </c>
      <c r="C119" s="43" t="s">
        <v>162</v>
      </c>
      <c r="D119" s="44">
        <v>1</v>
      </c>
      <c r="E119" s="45">
        <v>10000</v>
      </c>
      <c r="F119" s="45">
        <v>10000</v>
      </c>
      <c r="G119" s="44">
        <v>1</v>
      </c>
      <c r="H119" s="45">
        <v>10000</v>
      </c>
      <c r="I119" s="38"/>
      <c r="J119" s="31"/>
      <c r="K119" s="17"/>
      <c r="L119" s="17"/>
      <c r="M119" s="17"/>
      <c r="N119" s="13">
        <v>113</v>
      </c>
    </row>
    <row r="120" spans="1:14" x14ac:dyDescent="0.25">
      <c r="A120" s="13">
        <v>114</v>
      </c>
      <c r="B120" s="43" t="s">
        <v>96</v>
      </c>
      <c r="C120" s="43" t="s">
        <v>163</v>
      </c>
      <c r="D120" s="44">
        <v>1</v>
      </c>
      <c r="E120" s="45">
        <v>10000</v>
      </c>
      <c r="F120" s="45">
        <v>10000</v>
      </c>
      <c r="G120" s="44">
        <v>1</v>
      </c>
      <c r="H120" s="45">
        <v>10000</v>
      </c>
      <c r="I120" s="38"/>
      <c r="J120" s="31"/>
      <c r="K120" s="17"/>
      <c r="L120" s="17"/>
      <c r="M120" s="17"/>
      <c r="N120" s="13">
        <v>114</v>
      </c>
    </row>
    <row r="121" spans="1:14" x14ac:dyDescent="0.25">
      <c r="A121" s="13">
        <v>115</v>
      </c>
      <c r="B121" s="43" t="s">
        <v>98</v>
      </c>
      <c r="C121" s="43" t="s">
        <v>165</v>
      </c>
      <c r="D121" s="44">
        <v>1</v>
      </c>
      <c r="E121" s="45">
        <v>15000</v>
      </c>
      <c r="F121" s="45">
        <v>15000</v>
      </c>
      <c r="G121" s="44">
        <v>1</v>
      </c>
      <c r="H121" s="45">
        <v>15000</v>
      </c>
      <c r="I121" s="38"/>
      <c r="J121" s="31"/>
      <c r="K121" s="17"/>
      <c r="L121" s="17"/>
      <c r="M121" s="17"/>
      <c r="N121" s="13">
        <v>115</v>
      </c>
    </row>
    <row r="122" spans="1:14" x14ac:dyDescent="0.25">
      <c r="A122" s="13">
        <v>116</v>
      </c>
      <c r="B122" s="43" t="s">
        <v>99</v>
      </c>
      <c r="C122" s="43" t="s">
        <v>166</v>
      </c>
      <c r="D122" s="44">
        <v>1</v>
      </c>
      <c r="E122" s="45">
        <v>15000</v>
      </c>
      <c r="F122" s="45">
        <v>15000</v>
      </c>
      <c r="G122" s="44">
        <v>1</v>
      </c>
      <c r="H122" s="45">
        <v>15000</v>
      </c>
      <c r="I122" s="38"/>
      <c r="J122" s="31"/>
      <c r="K122" s="17"/>
      <c r="L122" s="17"/>
      <c r="M122" s="17"/>
      <c r="N122" s="13">
        <v>116</v>
      </c>
    </row>
    <row r="123" spans="1:14" x14ac:dyDescent="0.25">
      <c r="A123" s="13">
        <v>117</v>
      </c>
      <c r="B123" s="43" t="s">
        <v>2021</v>
      </c>
      <c r="C123" s="43" t="s">
        <v>210</v>
      </c>
      <c r="D123" s="44">
        <v>1</v>
      </c>
      <c r="E123" s="45">
        <v>6500</v>
      </c>
      <c r="F123" s="45">
        <v>6500</v>
      </c>
      <c r="G123" s="44">
        <v>1</v>
      </c>
      <c r="H123" s="45">
        <v>6500</v>
      </c>
      <c r="I123" s="38"/>
      <c r="J123" s="31"/>
      <c r="K123" s="17"/>
      <c r="L123" s="17"/>
      <c r="M123" s="17"/>
      <c r="N123" s="13">
        <v>117</v>
      </c>
    </row>
    <row r="124" spans="1:14" x14ac:dyDescent="0.25">
      <c r="A124" s="13">
        <v>118</v>
      </c>
      <c r="B124" s="43" t="s">
        <v>100</v>
      </c>
      <c r="C124" s="43" t="s">
        <v>167</v>
      </c>
      <c r="D124" s="44">
        <v>1</v>
      </c>
      <c r="E124" s="45">
        <v>5500</v>
      </c>
      <c r="F124" s="45">
        <v>5500</v>
      </c>
      <c r="G124" s="44">
        <v>1</v>
      </c>
      <c r="H124" s="45">
        <v>5500</v>
      </c>
      <c r="I124" s="38"/>
      <c r="J124" s="31"/>
      <c r="K124" s="17"/>
      <c r="L124" s="17"/>
      <c r="M124" s="17"/>
      <c r="N124" s="13">
        <v>118</v>
      </c>
    </row>
    <row r="125" spans="1:14" x14ac:dyDescent="0.25">
      <c r="A125" s="13">
        <v>119</v>
      </c>
      <c r="B125" s="43" t="s">
        <v>2022</v>
      </c>
      <c r="C125" s="43" t="s">
        <v>211</v>
      </c>
      <c r="D125" s="44">
        <v>1</v>
      </c>
      <c r="E125" s="45">
        <v>6500</v>
      </c>
      <c r="F125" s="45">
        <v>6500</v>
      </c>
      <c r="G125" s="44">
        <v>1</v>
      </c>
      <c r="H125" s="45">
        <v>6500</v>
      </c>
      <c r="I125" s="38"/>
      <c r="J125" s="31"/>
      <c r="K125" s="17"/>
      <c r="L125" s="17"/>
      <c r="M125" s="17"/>
      <c r="N125" s="13">
        <v>119</v>
      </c>
    </row>
    <row r="126" spans="1:14" x14ac:dyDescent="0.25">
      <c r="A126" s="13">
        <v>120</v>
      </c>
      <c r="B126" s="43" t="s">
        <v>101</v>
      </c>
      <c r="C126" s="43" t="s">
        <v>168</v>
      </c>
      <c r="D126" s="44">
        <v>1</v>
      </c>
      <c r="E126" s="45">
        <v>5500</v>
      </c>
      <c r="F126" s="45">
        <v>5500</v>
      </c>
      <c r="G126" s="44">
        <v>1</v>
      </c>
      <c r="H126" s="45">
        <v>5500</v>
      </c>
      <c r="I126" s="38"/>
      <c r="J126" s="31"/>
      <c r="K126" s="17"/>
      <c r="L126" s="17"/>
      <c r="M126" s="17"/>
      <c r="N126" s="13">
        <v>120</v>
      </c>
    </row>
    <row r="127" spans="1:14" x14ac:dyDescent="0.25">
      <c r="A127" s="13">
        <v>121</v>
      </c>
      <c r="B127" s="43" t="s">
        <v>102</v>
      </c>
      <c r="C127" s="43" t="s">
        <v>169</v>
      </c>
      <c r="D127" s="44">
        <v>1</v>
      </c>
      <c r="E127" s="45">
        <v>5500</v>
      </c>
      <c r="F127" s="45">
        <v>5500</v>
      </c>
      <c r="G127" s="44">
        <v>1</v>
      </c>
      <c r="H127" s="45">
        <v>5500</v>
      </c>
      <c r="I127" s="38"/>
      <c r="J127" s="31"/>
      <c r="K127" s="17"/>
      <c r="L127" s="17"/>
      <c r="M127" s="17"/>
      <c r="N127" s="13">
        <v>121</v>
      </c>
    </row>
    <row r="128" spans="1:14" x14ac:dyDescent="0.25">
      <c r="A128" s="13">
        <v>122</v>
      </c>
      <c r="B128" s="43" t="s">
        <v>103</v>
      </c>
      <c r="C128" s="43" t="s">
        <v>170</v>
      </c>
      <c r="D128" s="44">
        <v>1</v>
      </c>
      <c r="E128" s="45">
        <v>5500</v>
      </c>
      <c r="F128" s="45">
        <v>5500</v>
      </c>
      <c r="G128" s="44">
        <v>1</v>
      </c>
      <c r="H128" s="45">
        <v>5500</v>
      </c>
      <c r="I128" s="38"/>
      <c r="J128" s="31"/>
      <c r="K128" s="17"/>
      <c r="L128" s="17"/>
      <c r="M128" s="17"/>
      <c r="N128" s="13">
        <v>122</v>
      </c>
    </row>
    <row r="129" spans="1:14" x14ac:dyDescent="0.25">
      <c r="A129" s="13">
        <v>123</v>
      </c>
      <c r="B129" s="43" t="s">
        <v>104</v>
      </c>
      <c r="C129" s="43" t="s">
        <v>171</v>
      </c>
      <c r="D129" s="44">
        <v>1</v>
      </c>
      <c r="E129" s="45">
        <v>36000</v>
      </c>
      <c r="F129" s="45">
        <v>36000</v>
      </c>
      <c r="G129" s="44">
        <v>1</v>
      </c>
      <c r="H129" s="45">
        <v>36000</v>
      </c>
      <c r="I129" s="38"/>
      <c r="J129" s="31"/>
      <c r="K129" s="17"/>
      <c r="L129" s="17"/>
      <c r="M129" s="17"/>
      <c r="N129" s="13">
        <v>123</v>
      </c>
    </row>
    <row r="130" spans="1:14" x14ac:dyDescent="0.25">
      <c r="A130" s="13">
        <v>124</v>
      </c>
      <c r="B130" s="43" t="s">
        <v>105</v>
      </c>
      <c r="C130" s="43" t="s">
        <v>172</v>
      </c>
      <c r="D130" s="44">
        <v>1</v>
      </c>
      <c r="E130" s="45">
        <v>34000</v>
      </c>
      <c r="F130" s="45">
        <v>34000</v>
      </c>
      <c r="G130" s="44">
        <v>1</v>
      </c>
      <c r="H130" s="45">
        <v>34000</v>
      </c>
      <c r="I130" s="38"/>
      <c r="J130" s="31"/>
      <c r="K130" s="17"/>
      <c r="L130" s="17"/>
      <c r="M130" s="17"/>
      <c r="N130" s="13">
        <v>124</v>
      </c>
    </row>
    <row r="131" spans="1:14" x14ac:dyDescent="0.25">
      <c r="A131" s="13">
        <v>125</v>
      </c>
      <c r="B131" s="43" t="s">
        <v>106</v>
      </c>
      <c r="C131" s="43" t="s">
        <v>173</v>
      </c>
      <c r="D131" s="44">
        <v>1</v>
      </c>
      <c r="E131" s="45">
        <v>28000</v>
      </c>
      <c r="F131" s="45">
        <v>28000</v>
      </c>
      <c r="G131" s="44">
        <v>1</v>
      </c>
      <c r="H131" s="45">
        <v>28000</v>
      </c>
      <c r="I131" s="38"/>
      <c r="J131" s="31"/>
      <c r="K131" s="17"/>
      <c r="L131" s="17"/>
      <c r="M131" s="17"/>
      <c r="N131" s="13">
        <v>125</v>
      </c>
    </row>
    <row r="132" spans="1:14" x14ac:dyDescent="0.25">
      <c r="A132" s="13">
        <v>126</v>
      </c>
      <c r="B132" s="43" t="s">
        <v>107</v>
      </c>
      <c r="C132" s="43" t="s">
        <v>174</v>
      </c>
      <c r="D132" s="44">
        <v>1</v>
      </c>
      <c r="E132" s="45">
        <v>15000</v>
      </c>
      <c r="F132" s="45">
        <v>15000</v>
      </c>
      <c r="G132" s="44">
        <v>1</v>
      </c>
      <c r="H132" s="45">
        <v>15000</v>
      </c>
      <c r="I132" s="38"/>
      <c r="J132" s="31"/>
      <c r="K132" s="17"/>
      <c r="L132" s="17"/>
      <c r="M132" s="17"/>
      <c r="N132" s="13">
        <v>126</v>
      </c>
    </row>
    <row r="133" spans="1:14" x14ac:dyDescent="0.25">
      <c r="A133" s="13">
        <v>127</v>
      </c>
      <c r="B133" s="43" t="s">
        <v>108</v>
      </c>
      <c r="C133" s="43" t="s">
        <v>175</v>
      </c>
      <c r="D133" s="44">
        <v>1</v>
      </c>
      <c r="E133" s="45">
        <v>15000</v>
      </c>
      <c r="F133" s="45">
        <v>15000</v>
      </c>
      <c r="G133" s="44">
        <v>1</v>
      </c>
      <c r="H133" s="45">
        <v>15000</v>
      </c>
      <c r="I133" s="38"/>
      <c r="J133" s="31"/>
      <c r="K133" s="17"/>
      <c r="L133" s="17"/>
      <c r="M133" s="17"/>
      <c r="N133" s="13">
        <v>127</v>
      </c>
    </row>
    <row r="134" spans="1:14" x14ac:dyDescent="0.25">
      <c r="A134" s="13">
        <v>128</v>
      </c>
      <c r="B134" s="43" t="s">
        <v>109</v>
      </c>
      <c r="C134" s="43" t="s">
        <v>176</v>
      </c>
      <c r="D134" s="44">
        <v>1</v>
      </c>
      <c r="E134" s="45">
        <v>15000</v>
      </c>
      <c r="F134" s="45">
        <v>15000</v>
      </c>
      <c r="G134" s="44">
        <v>1</v>
      </c>
      <c r="H134" s="45">
        <v>15000</v>
      </c>
      <c r="I134" s="38"/>
      <c r="J134" s="31"/>
      <c r="K134" s="17"/>
      <c r="L134" s="17"/>
      <c r="M134" s="17"/>
      <c r="N134" s="13">
        <v>128</v>
      </c>
    </row>
    <row r="135" spans="1:14" x14ac:dyDescent="0.25">
      <c r="A135" s="13">
        <v>129</v>
      </c>
      <c r="B135" s="43" t="s">
        <v>110</v>
      </c>
      <c r="C135" s="43" t="s">
        <v>177</v>
      </c>
      <c r="D135" s="44">
        <v>1</v>
      </c>
      <c r="E135" s="45">
        <v>41000</v>
      </c>
      <c r="F135" s="45">
        <v>41000</v>
      </c>
      <c r="G135" s="44">
        <v>1</v>
      </c>
      <c r="H135" s="45">
        <v>41000</v>
      </c>
      <c r="I135" s="38"/>
      <c r="J135" s="31"/>
      <c r="K135" s="17"/>
      <c r="L135" s="17"/>
      <c r="M135" s="17"/>
      <c r="N135" s="13">
        <v>129</v>
      </c>
    </row>
    <row r="136" spans="1:14" ht="24" x14ac:dyDescent="0.25">
      <c r="A136" s="13">
        <v>130</v>
      </c>
      <c r="B136" s="43" t="s">
        <v>111</v>
      </c>
      <c r="C136" s="43" t="s">
        <v>178</v>
      </c>
      <c r="D136" s="44">
        <v>1</v>
      </c>
      <c r="E136" s="45">
        <v>9000</v>
      </c>
      <c r="F136" s="45">
        <v>9000</v>
      </c>
      <c r="G136" s="44">
        <v>1</v>
      </c>
      <c r="H136" s="45">
        <v>9000</v>
      </c>
      <c r="I136" s="38"/>
      <c r="J136" s="31"/>
      <c r="K136" s="17"/>
      <c r="L136" s="17"/>
      <c r="M136" s="17"/>
      <c r="N136" s="13">
        <v>130</v>
      </c>
    </row>
    <row r="137" spans="1:14" ht="24" x14ac:dyDescent="0.25">
      <c r="A137" s="13">
        <v>131</v>
      </c>
      <c r="B137" s="43" t="s">
        <v>112</v>
      </c>
      <c r="C137" s="43" t="s">
        <v>179</v>
      </c>
      <c r="D137" s="44">
        <v>1</v>
      </c>
      <c r="E137" s="45">
        <v>9000</v>
      </c>
      <c r="F137" s="45">
        <v>9000</v>
      </c>
      <c r="G137" s="44">
        <v>1</v>
      </c>
      <c r="H137" s="45">
        <v>9000</v>
      </c>
      <c r="I137" s="38"/>
      <c r="J137" s="31"/>
      <c r="K137" s="17"/>
      <c r="L137" s="17"/>
      <c r="M137" s="17"/>
      <c r="N137" s="13">
        <v>131</v>
      </c>
    </row>
    <row r="138" spans="1:14" ht="24" x14ac:dyDescent="0.25">
      <c r="A138" s="13">
        <v>132</v>
      </c>
      <c r="B138" s="43" t="s">
        <v>113</v>
      </c>
      <c r="C138" s="43" t="s">
        <v>180</v>
      </c>
      <c r="D138" s="44">
        <v>1</v>
      </c>
      <c r="E138" s="45">
        <v>9000</v>
      </c>
      <c r="F138" s="45">
        <v>9000</v>
      </c>
      <c r="G138" s="44">
        <v>1</v>
      </c>
      <c r="H138" s="45">
        <v>9000</v>
      </c>
      <c r="I138" s="38"/>
      <c r="J138" s="31"/>
      <c r="K138" s="17"/>
      <c r="L138" s="17"/>
      <c r="M138" s="17"/>
      <c r="N138" s="13">
        <v>132</v>
      </c>
    </row>
    <row r="139" spans="1:14" ht="24" x14ac:dyDescent="0.25">
      <c r="A139" s="13">
        <v>133</v>
      </c>
      <c r="B139" s="43" t="s">
        <v>114</v>
      </c>
      <c r="C139" s="43" t="s">
        <v>181</v>
      </c>
      <c r="D139" s="44">
        <v>1</v>
      </c>
      <c r="E139" s="45">
        <v>9000</v>
      </c>
      <c r="F139" s="45">
        <v>9000</v>
      </c>
      <c r="G139" s="44">
        <v>1</v>
      </c>
      <c r="H139" s="45">
        <v>9000</v>
      </c>
      <c r="I139" s="38"/>
      <c r="J139" s="31"/>
      <c r="K139" s="17"/>
      <c r="L139" s="17"/>
      <c r="M139" s="17"/>
      <c r="N139" s="13">
        <v>133</v>
      </c>
    </row>
    <row r="140" spans="1:14" ht="24" x14ac:dyDescent="0.25">
      <c r="A140" s="13">
        <v>134</v>
      </c>
      <c r="B140" s="43" t="s">
        <v>115</v>
      </c>
      <c r="C140" s="43" t="s">
        <v>182</v>
      </c>
      <c r="D140" s="44">
        <v>1</v>
      </c>
      <c r="E140" s="45">
        <v>9000</v>
      </c>
      <c r="F140" s="45">
        <v>9000</v>
      </c>
      <c r="G140" s="44">
        <v>1</v>
      </c>
      <c r="H140" s="45">
        <v>9000</v>
      </c>
      <c r="I140" s="38"/>
      <c r="J140" s="31"/>
      <c r="K140" s="17"/>
      <c r="L140" s="17"/>
      <c r="M140" s="17"/>
      <c r="N140" s="13">
        <v>134</v>
      </c>
    </row>
    <row r="141" spans="1:14" ht="24" x14ac:dyDescent="0.25">
      <c r="A141" s="13">
        <v>135</v>
      </c>
      <c r="B141" s="43" t="s">
        <v>116</v>
      </c>
      <c r="C141" s="43" t="s">
        <v>183</v>
      </c>
      <c r="D141" s="44">
        <v>1</v>
      </c>
      <c r="E141" s="45">
        <v>9000</v>
      </c>
      <c r="F141" s="45">
        <v>9000</v>
      </c>
      <c r="G141" s="44">
        <v>1</v>
      </c>
      <c r="H141" s="45">
        <v>9000</v>
      </c>
      <c r="I141" s="38"/>
      <c r="J141" s="31"/>
      <c r="K141" s="17"/>
      <c r="L141" s="17"/>
      <c r="M141" s="17"/>
      <c r="N141" s="13">
        <v>135</v>
      </c>
    </row>
    <row r="142" spans="1:14" x14ac:dyDescent="0.25">
      <c r="A142" s="13">
        <v>136</v>
      </c>
      <c r="B142" s="43" t="s">
        <v>117</v>
      </c>
      <c r="C142" s="43" t="s">
        <v>184</v>
      </c>
      <c r="D142" s="44">
        <v>1</v>
      </c>
      <c r="E142" s="45">
        <v>5000</v>
      </c>
      <c r="F142" s="45">
        <v>5000</v>
      </c>
      <c r="G142" s="44">
        <v>1</v>
      </c>
      <c r="H142" s="45">
        <v>5000</v>
      </c>
      <c r="I142" s="38"/>
      <c r="J142" s="31"/>
      <c r="K142" s="17"/>
      <c r="L142" s="17"/>
      <c r="M142" s="17"/>
      <c r="N142" s="13">
        <v>136</v>
      </c>
    </row>
    <row r="143" spans="1:14" x14ac:dyDescent="0.25">
      <c r="A143" s="13">
        <v>137</v>
      </c>
      <c r="B143" s="43" t="s">
        <v>118</v>
      </c>
      <c r="C143" s="43" t="s">
        <v>185</v>
      </c>
      <c r="D143" s="44">
        <v>1</v>
      </c>
      <c r="E143" s="45">
        <v>5000</v>
      </c>
      <c r="F143" s="45">
        <v>5000</v>
      </c>
      <c r="G143" s="44">
        <v>1</v>
      </c>
      <c r="H143" s="45">
        <v>5000</v>
      </c>
      <c r="I143" s="38"/>
      <c r="J143" s="31"/>
      <c r="K143" s="17"/>
      <c r="L143" s="17"/>
      <c r="M143" s="17"/>
      <c r="N143" s="13">
        <v>137</v>
      </c>
    </row>
    <row r="144" spans="1:14" x14ac:dyDescent="0.25">
      <c r="A144" s="13">
        <v>138</v>
      </c>
      <c r="B144" s="43" t="s">
        <v>119</v>
      </c>
      <c r="C144" s="43" t="s">
        <v>186</v>
      </c>
      <c r="D144" s="44">
        <v>1</v>
      </c>
      <c r="E144" s="45">
        <v>5000</v>
      </c>
      <c r="F144" s="45">
        <v>5000</v>
      </c>
      <c r="G144" s="44">
        <v>1</v>
      </c>
      <c r="H144" s="45">
        <v>5000</v>
      </c>
      <c r="I144" s="38"/>
      <c r="J144" s="31"/>
      <c r="K144" s="17"/>
      <c r="L144" s="17"/>
      <c r="M144" s="17"/>
      <c r="N144" s="13">
        <v>138</v>
      </c>
    </row>
    <row r="145" spans="1:14" ht="24" x14ac:dyDescent="0.25">
      <c r="A145" s="13">
        <v>139</v>
      </c>
      <c r="B145" s="43" t="s">
        <v>1940</v>
      </c>
      <c r="C145" s="43" t="s">
        <v>1939</v>
      </c>
      <c r="D145" s="44">
        <v>1</v>
      </c>
      <c r="E145" s="45">
        <v>11000</v>
      </c>
      <c r="F145" s="45">
        <v>11000</v>
      </c>
      <c r="G145" s="44">
        <v>1</v>
      </c>
      <c r="H145" s="45">
        <v>11000</v>
      </c>
      <c r="I145" s="38"/>
      <c r="J145" s="31"/>
      <c r="K145" s="17"/>
      <c r="L145" s="17"/>
      <c r="M145" s="17"/>
      <c r="N145" s="13">
        <v>139</v>
      </c>
    </row>
    <row r="146" spans="1:14" x14ac:dyDescent="0.25">
      <c r="A146" s="13">
        <v>140</v>
      </c>
      <c r="B146" s="43" t="s">
        <v>120</v>
      </c>
      <c r="C146" s="43" t="s">
        <v>187</v>
      </c>
      <c r="D146" s="44">
        <v>1</v>
      </c>
      <c r="E146" s="45">
        <v>5000</v>
      </c>
      <c r="F146" s="45">
        <v>5000</v>
      </c>
      <c r="G146" s="44">
        <v>1</v>
      </c>
      <c r="H146" s="45">
        <v>5000</v>
      </c>
      <c r="I146" s="38"/>
      <c r="J146" s="31"/>
      <c r="K146" s="17"/>
      <c r="L146" s="17"/>
      <c r="M146" s="17"/>
      <c r="N146" s="13">
        <v>140</v>
      </c>
    </row>
    <row r="147" spans="1:14" x14ac:dyDescent="0.25">
      <c r="A147" s="13">
        <v>141</v>
      </c>
      <c r="B147" s="43" t="s">
        <v>121</v>
      </c>
      <c r="C147" s="43" t="s">
        <v>188</v>
      </c>
      <c r="D147" s="44">
        <v>1</v>
      </c>
      <c r="E147" s="45">
        <v>5000</v>
      </c>
      <c r="F147" s="45">
        <v>5000</v>
      </c>
      <c r="G147" s="44">
        <v>1</v>
      </c>
      <c r="H147" s="45">
        <v>5000</v>
      </c>
      <c r="I147" s="38"/>
      <c r="J147" s="31"/>
      <c r="K147" s="17"/>
      <c r="L147" s="17"/>
      <c r="M147" s="17"/>
      <c r="N147" s="13">
        <v>141</v>
      </c>
    </row>
    <row r="148" spans="1:14" x14ac:dyDescent="0.25">
      <c r="A148" s="13">
        <v>142</v>
      </c>
      <c r="B148" s="43" t="s">
        <v>122</v>
      </c>
      <c r="C148" s="43" t="s">
        <v>189</v>
      </c>
      <c r="D148" s="44">
        <v>1</v>
      </c>
      <c r="E148" s="45">
        <v>5000</v>
      </c>
      <c r="F148" s="45">
        <v>5000</v>
      </c>
      <c r="G148" s="44">
        <v>1</v>
      </c>
      <c r="H148" s="45">
        <v>5000</v>
      </c>
      <c r="I148" s="38"/>
      <c r="J148" s="31"/>
      <c r="K148" s="17"/>
      <c r="L148" s="17"/>
      <c r="M148" s="17"/>
      <c r="N148" s="13">
        <v>142</v>
      </c>
    </row>
    <row r="149" spans="1:14" x14ac:dyDescent="0.25">
      <c r="A149" s="13">
        <v>143</v>
      </c>
      <c r="B149" s="43" t="s">
        <v>123</v>
      </c>
      <c r="C149" s="43" t="s">
        <v>190</v>
      </c>
      <c r="D149" s="44">
        <v>1</v>
      </c>
      <c r="E149" s="45">
        <v>42100</v>
      </c>
      <c r="F149" s="45">
        <v>42100</v>
      </c>
      <c r="G149" s="44">
        <v>1</v>
      </c>
      <c r="H149" s="45">
        <v>42100</v>
      </c>
      <c r="I149" s="38"/>
      <c r="J149" s="31"/>
      <c r="K149" s="17"/>
      <c r="L149" s="17"/>
      <c r="M149" s="17"/>
      <c r="N149" s="13">
        <v>143</v>
      </c>
    </row>
    <row r="150" spans="1:14" ht="24" x14ac:dyDescent="0.25">
      <c r="A150" s="13">
        <v>144</v>
      </c>
      <c r="B150" s="43" t="s">
        <v>2023</v>
      </c>
      <c r="C150" s="43" t="s">
        <v>191</v>
      </c>
      <c r="D150" s="44">
        <v>1</v>
      </c>
      <c r="E150" s="45">
        <v>428000</v>
      </c>
      <c r="F150" s="45">
        <v>428000</v>
      </c>
      <c r="G150" s="44">
        <v>1</v>
      </c>
      <c r="H150" s="45">
        <v>428000</v>
      </c>
      <c r="I150" s="38"/>
      <c r="J150" s="31"/>
      <c r="K150" s="17"/>
      <c r="L150" s="17"/>
      <c r="M150" s="17"/>
      <c r="N150" s="13">
        <v>144</v>
      </c>
    </row>
    <row r="151" spans="1:14" s="3" customFormat="1" ht="15.75" x14ac:dyDescent="0.25">
      <c r="A151" s="13">
        <v>145</v>
      </c>
      <c r="B151" s="43" t="s">
        <v>2024</v>
      </c>
      <c r="C151" s="43" t="s">
        <v>192</v>
      </c>
      <c r="D151" s="44">
        <v>1</v>
      </c>
      <c r="E151" s="45">
        <v>40000</v>
      </c>
      <c r="F151" s="45">
        <v>40000</v>
      </c>
      <c r="G151" s="44">
        <v>1</v>
      </c>
      <c r="H151" s="45">
        <v>40000</v>
      </c>
      <c r="I151" s="39"/>
      <c r="J151" s="31"/>
      <c r="K151" s="18"/>
      <c r="L151" s="18"/>
      <c r="M151" s="18"/>
      <c r="N151" s="13">
        <v>145</v>
      </c>
    </row>
    <row r="152" spans="1:14" x14ac:dyDescent="0.25">
      <c r="A152" s="13">
        <v>146</v>
      </c>
      <c r="B152" s="43" t="s">
        <v>2025</v>
      </c>
      <c r="C152" s="43" t="s">
        <v>193</v>
      </c>
      <c r="D152" s="44">
        <v>1</v>
      </c>
      <c r="E152" s="45">
        <v>24100</v>
      </c>
      <c r="F152" s="45">
        <v>24100</v>
      </c>
      <c r="G152" s="44">
        <v>1</v>
      </c>
      <c r="H152" s="45">
        <v>24100</v>
      </c>
      <c r="I152" s="38"/>
      <c r="J152" s="31"/>
      <c r="K152" s="17"/>
      <c r="L152" s="17"/>
      <c r="M152" s="17"/>
      <c r="N152" s="13">
        <v>146</v>
      </c>
    </row>
    <row r="153" spans="1:14" x14ac:dyDescent="0.25">
      <c r="A153" s="13">
        <v>147</v>
      </c>
      <c r="B153" s="43" t="s">
        <v>2026</v>
      </c>
      <c r="C153" s="43" t="s">
        <v>194</v>
      </c>
      <c r="D153" s="44">
        <v>1</v>
      </c>
      <c r="E153" s="45">
        <v>15000</v>
      </c>
      <c r="F153" s="45">
        <v>15000</v>
      </c>
      <c r="G153" s="44">
        <v>1</v>
      </c>
      <c r="H153" s="45">
        <v>15000</v>
      </c>
      <c r="I153" s="38"/>
      <c r="J153" s="31"/>
      <c r="K153" s="17"/>
      <c r="L153" s="17"/>
      <c r="M153" s="17"/>
      <c r="N153" s="13">
        <v>147</v>
      </c>
    </row>
    <row r="154" spans="1:14" x14ac:dyDescent="0.25">
      <c r="A154" s="13">
        <v>148</v>
      </c>
      <c r="B154" s="43" t="s">
        <v>2027</v>
      </c>
      <c r="C154" s="43" t="s">
        <v>195</v>
      </c>
      <c r="D154" s="44">
        <v>1</v>
      </c>
      <c r="E154" s="45">
        <v>15000</v>
      </c>
      <c r="F154" s="45">
        <v>15000</v>
      </c>
      <c r="G154" s="44">
        <v>1</v>
      </c>
      <c r="H154" s="45">
        <v>15000</v>
      </c>
      <c r="I154" s="38"/>
      <c r="J154" s="31"/>
      <c r="K154" s="17"/>
      <c r="L154" s="17"/>
      <c r="M154" s="17"/>
      <c r="N154" s="13">
        <v>148</v>
      </c>
    </row>
    <row r="155" spans="1:14" x14ac:dyDescent="0.25">
      <c r="A155" s="13">
        <v>149</v>
      </c>
      <c r="B155" s="43" t="s">
        <v>2028</v>
      </c>
      <c r="C155" s="43" t="s">
        <v>220</v>
      </c>
      <c r="D155" s="44">
        <v>1</v>
      </c>
      <c r="E155" s="45">
        <v>6500</v>
      </c>
      <c r="F155" s="45">
        <v>6500</v>
      </c>
      <c r="G155" s="44">
        <v>1</v>
      </c>
      <c r="H155" s="45">
        <v>6500</v>
      </c>
      <c r="I155" s="38"/>
      <c r="J155" s="31"/>
      <c r="K155" s="17"/>
      <c r="L155" s="17"/>
      <c r="M155" s="17"/>
      <c r="N155" s="13">
        <v>149</v>
      </c>
    </row>
    <row r="156" spans="1:14" x14ac:dyDescent="0.25">
      <c r="A156" s="13">
        <v>150</v>
      </c>
      <c r="B156" s="43" t="s">
        <v>2029</v>
      </c>
      <c r="C156" s="43" t="s">
        <v>196</v>
      </c>
      <c r="D156" s="44">
        <v>1</v>
      </c>
      <c r="E156" s="45">
        <v>15000</v>
      </c>
      <c r="F156" s="45">
        <v>15000</v>
      </c>
      <c r="G156" s="44">
        <v>1</v>
      </c>
      <c r="H156" s="45">
        <v>15000</v>
      </c>
      <c r="I156" s="38"/>
      <c r="J156" s="31"/>
      <c r="K156" s="17"/>
      <c r="L156" s="17"/>
      <c r="M156" s="17"/>
      <c r="N156" s="13">
        <v>150</v>
      </c>
    </row>
    <row r="157" spans="1:14" x14ac:dyDescent="0.25">
      <c r="A157" s="13">
        <v>151</v>
      </c>
      <c r="B157" s="43" t="s">
        <v>2030</v>
      </c>
      <c r="C157" s="43" t="s">
        <v>221</v>
      </c>
      <c r="D157" s="44">
        <v>1</v>
      </c>
      <c r="E157" s="45">
        <v>6500</v>
      </c>
      <c r="F157" s="45">
        <v>6500</v>
      </c>
      <c r="G157" s="44">
        <v>1</v>
      </c>
      <c r="H157" s="45">
        <v>6500</v>
      </c>
      <c r="I157" s="38"/>
      <c r="J157" s="31"/>
      <c r="K157" s="17"/>
      <c r="L157" s="17"/>
      <c r="M157" s="17"/>
      <c r="N157" s="13">
        <v>151</v>
      </c>
    </row>
    <row r="158" spans="1:14" x14ac:dyDescent="0.25">
      <c r="A158" s="13">
        <v>152</v>
      </c>
      <c r="B158" s="43" t="s">
        <v>2031</v>
      </c>
      <c r="C158" s="43" t="s">
        <v>197</v>
      </c>
      <c r="D158" s="44">
        <v>1</v>
      </c>
      <c r="E158" s="45">
        <v>15000</v>
      </c>
      <c r="F158" s="45">
        <v>15000</v>
      </c>
      <c r="G158" s="44">
        <v>1</v>
      </c>
      <c r="H158" s="45">
        <v>15000</v>
      </c>
      <c r="I158" s="38"/>
      <c r="J158" s="31"/>
      <c r="K158" s="17"/>
      <c r="L158" s="17"/>
      <c r="M158" s="17"/>
      <c r="N158" s="13">
        <v>152</v>
      </c>
    </row>
    <row r="159" spans="1:14" x14ac:dyDescent="0.25">
      <c r="A159" s="13">
        <v>153</v>
      </c>
      <c r="B159" s="43" t="s">
        <v>2032</v>
      </c>
      <c r="C159" s="43" t="s">
        <v>222</v>
      </c>
      <c r="D159" s="44">
        <v>1</v>
      </c>
      <c r="E159" s="45">
        <v>6500</v>
      </c>
      <c r="F159" s="45">
        <v>6500</v>
      </c>
      <c r="G159" s="44">
        <v>1</v>
      </c>
      <c r="H159" s="45">
        <v>6500</v>
      </c>
      <c r="I159" s="38"/>
      <c r="J159" s="31"/>
      <c r="K159" s="17"/>
      <c r="L159" s="17"/>
      <c r="M159" s="17"/>
      <c r="N159" s="13">
        <v>153</v>
      </c>
    </row>
    <row r="160" spans="1:14" x14ac:dyDescent="0.25">
      <c r="A160" s="13">
        <v>154</v>
      </c>
      <c r="B160" s="43" t="s">
        <v>2033</v>
      </c>
      <c r="C160" s="43" t="s">
        <v>198</v>
      </c>
      <c r="D160" s="44">
        <v>1</v>
      </c>
      <c r="E160" s="45">
        <v>15000</v>
      </c>
      <c r="F160" s="45">
        <v>15000</v>
      </c>
      <c r="G160" s="44">
        <v>1</v>
      </c>
      <c r="H160" s="45">
        <v>15000</v>
      </c>
      <c r="I160" s="38"/>
      <c r="J160" s="31"/>
      <c r="K160" s="17"/>
      <c r="L160" s="17"/>
      <c r="M160" s="17"/>
      <c r="N160" s="13">
        <v>154</v>
      </c>
    </row>
    <row r="161" spans="1:14" x14ac:dyDescent="0.25">
      <c r="A161" s="13">
        <v>155</v>
      </c>
      <c r="B161" s="43" t="s">
        <v>127</v>
      </c>
      <c r="C161" s="43" t="s">
        <v>242</v>
      </c>
      <c r="D161" s="44">
        <v>1</v>
      </c>
      <c r="E161" s="45">
        <v>2654.4</v>
      </c>
      <c r="F161" s="45">
        <v>2654.4</v>
      </c>
      <c r="G161" s="44">
        <v>1</v>
      </c>
      <c r="H161" s="45">
        <v>2654.4</v>
      </c>
      <c r="I161" s="38"/>
      <c r="J161" s="31"/>
      <c r="K161" s="17"/>
      <c r="L161" s="17"/>
      <c r="M161" s="17"/>
      <c r="N161" s="13">
        <v>155</v>
      </c>
    </row>
    <row r="162" spans="1:14" x14ac:dyDescent="0.25">
      <c r="A162" s="13">
        <v>156</v>
      </c>
      <c r="B162" s="43" t="s">
        <v>2034</v>
      </c>
      <c r="C162" s="43" t="s">
        <v>199</v>
      </c>
      <c r="D162" s="44">
        <v>1</v>
      </c>
      <c r="E162" s="45">
        <v>15000</v>
      </c>
      <c r="F162" s="45">
        <v>15000</v>
      </c>
      <c r="G162" s="44">
        <v>1</v>
      </c>
      <c r="H162" s="45">
        <v>15000</v>
      </c>
      <c r="I162" s="38"/>
      <c r="J162" s="31"/>
      <c r="K162" s="17"/>
      <c r="L162" s="17"/>
      <c r="M162" s="17"/>
      <c r="N162" s="13">
        <v>156</v>
      </c>
    </row>
    <row r="163" spans="1:14" x14ac:dyDescent="0.25">
      <c r="A163" s="13">
        <v>157</v>
      </c>
      <c r="B163" s="43" t="s">
        <v>2035</v>
      </c>
      <c r="C163" s="43" t="s">
        <v>201</v>
      </c>
      <c r="D163" s="44">
        <v>1</v>
      </c>
      <c r="E163" s="45">
        <v>15000</v>
      </c>
      <c r="F163" s="45">
        <v>15000</v>
      </c>
      <c r="G163" s="44">
        <v>1</v>
      </c>
      <c r="H163" s="45">
        <v>15000</v>
      </c>
      <c r="I163" s="38"/>
      <c r="J163" s="31"/>
      <c r="K163" s="17"/>
      <c r="L163" s="17"/>
      <c r="M163" s="17"/>
      <c r="N163" s="13">
        <v>157</v>
      </c>
    </row>
    <row r="164" spans="1:14" x14ac:dyDescent="0.25">
      <c r="A164" s="13">
        <v>158</v>
      </c>
      <c r="B164" s="43" t="s">
        <v>2036</v>
      </c>
      <c r="C164" s="43" t="s">
        <v>202</v>
      </c>
      <c r="D164" s="44">
        <v>1</v>
      </c>
      <c r="E164" s="45">
        <v>6500</v>
      </c>
      <c r="F164" s="45">
        <v>6500</v>
      </c>
      <c r="G164" s="44">
        <v>1</v>
      </c>
      <c r="H164" s="45">
        <v>6500</v>
      </c>
      <c r="I164" s="38"/>
      <c r="J164" s="31"/>
      <c r="K164" s="17"/>
      <c r="L164" s="17"/>
      <c r="M164" s="17"/>
      <c r="N164" s="13">
        <v>158</v>
      </c>
    </row>
    <row r="165" spans="1:14" x14ac:dyDescent="0.25">
      <c r="A165" s="13">
        <v>159</v>
      </c>
      <c r="B165" s="43" t="s">
        <v>2037</v>
      </c>
      <c r="C165" s="43" t="s">
        <v>203</v>
      </c>
      <c r="D165" s="44">
        <v>1</v>
      </c>
      <c r="E165" s="45">
        <v>6500</v>
      </c>
      <c r="F165" s="45">
        <v>6500</v>
      </c>
      <c r="G165" s="44">
        <v>1</v>
      </c>
      <c r="H165" s="45">
        <v>6500</v>
      </c>
      <c r="I165" s="38"/>
      <c r="J165" s="31"/>
      <c r="K165" s="17"/>
      <c r="L165" s="17"/>
      <c r="M165" s="17"/>
      <c r="N165" s="13">
        <v>159</v>
      </c>
    </row>
    <row r="166" spans="1:14" x14ac:dyDescent="0.25">
      <c r="A166" s="13">
        <v>160</v>
      </c>
      <c r="B166" s="43" t="s">
        <v>2038</v>
      </c>
      <c r="C166" s="43" t="s">
        <v>204</v>
      </c>
      <c r="D166" s="44">
        <v>1</v>
      </c>
      <c r="E166" s="45">
        <v>6500</v>
      </c>
      <c r="F166" s="45">
        <v>6500</v>
      </c>
      <c r="G166" s="44">
        <v>1</v>
      </c>
      <c r="H166" s="45">
        <v>6500</v>
      </c>
      <c r="I166" s="38"/>
      <c r="J166" s="31"/>
      <c r="K166" s="17"/>
      <c r="L166" s="17"/>
      <c r="M166" s="17"/>
      <c r="N166" s="13">
        <v>160</v>
      </c>
    </row>
    <row r="167" spans="1:14" x14ac:dyDescent="0.25">
      <c r="A167" s="13">
        <v>161</v>
      </c>
      <c r="B167" s="43" t="s">
        <v>2039</v>
      </c>
      <c r="C167" s="43" t="s">
        <v>205</v>
      </c>
      <c r="D167" s="44">
        <v>1</v>
      </c>
      <c r="E167" s="45">
        <v>6500</v>
      </c>
      <c r="F167" s="45">
        <v>6500</v>
      </c>
      <c r="G167" s="44">
        <v>1</v>
      </c>
      <c r="H167" s="45">
        <v>6500</v>
      </c>
      <c r="I167" s="38"/>
      <c r="J167" s="31"/>
      <c r="K167" s="17"/>
      <c r="L167" s="17"/>
      <c r="M167" s="17"/>
      <c r="N167" s="13">
        <v>161</v>
      </c>
    </row>
    <row r="168" spans="1:14" x14ac:dyDescent="0.25">
      <c r="A168" s="13">
        <v>162</v>
      </c>
      <c r="B168" s="43" t="s">
        <v>2040</v>
      </c>
      <c r="C168" s="43" t="s">
        <v>206</v>
      </c>
      <c r="D168" s="44">
        <v>1</v>
      </c>
      <c r="E168" s="45">
        <v>6500</v>
      </c>
      <c r="F168" s="45">
        <v>6500</v>
      </c>
      <c r="G168" s="44">
        <v>1</v>
      </c>
      <c r="H168" s="45">
        <v>6500</v>
      </c>
      <c r="I168" s="38"/>
      <c r="J168" s="31"/>
      <c r="K168" s="17"/>
      <c r="L168" s="17"/>
      <c r="M168" s="17"/>
      <c r="N168" s="13">
        <v>162</v>
      </c>
    </row>
    <row r="169" spans="1:14" x14ac:dyDescent="0.25">
      <c r="A169" s="13">
        <v>163</v>
      </c>
      <c r="B169" s="43" t="s">
        <v>2041</v>
      </c>
      <c r="C169" s="43" t="s">
        <v>207</v>
      </c>
      <c r="D169" s="44">
        <v>1</v>
      </c>
      <c r="E169" s="45">
        <v>6500</v>
      </c>
      <c r="F169" s="45">
        <v>6500</v>
      </c>
      <c r="G169" s="44">
        <v>1</v>
      </c>
      <c r="H169" s="45">
        <v>6500</v>
      </c>
      <c r="I169" s="38"/>
      <c r="J169" s="31"/>
      <c r="K169" s="17"/>
      <c r="L169" s="17"/>
      <c r="M169" s="17"/>
      <c r="N169" s="13">
        <v>163</v>
      </c>
    </row>
    <row r="170" spans="1:14" x14ac:dyDescent="0.25">
      <c r="A170" s="13">
        <v>164</v>
      </c>
      <c r="B170" s="43" t="s">
        <v>2042</v>
      </c>
      <c r="C170" s="43" t="s">
        <v>208</v>
      </c>
      <c r="D170" s="44">
        <v>1</v>
      </c>
      <c r="E170" s="45">
        <v>6500</v>
      </c>
      <c r="F170" s="45">
        <v>6500</v>
      </c>
      <c r="G170" s="44">
        <v>1</v>
      </c>
      <c r="H170" s="45">
        <v>6500</v>
      </c>
      <c r="I170" s="38"/>
      <c r="J170" s="31"/>
      <c r="K170" s="17"/>
      <c r="L170" s="17"/>
      <c r="M170" s="17"/>
      <c r="N170" s="13">
        <v>164</v>
      </c>
    </row>
    <row r="171" spans="1:14" x14ac:dyDescent="0.25">
      <c r="A171" s="13">
        <v>165</v>
      </c>
      <c r="B171" s="43" t="s">
        <v>2043</v>
      </c>
      <c r="C171" s="43" t="s">
        <v>209</v>
      </c>
      <c r="D171" s="44">
        <v>1</v>
      </c>
      <c r="E171" s="45">
        <v>6500</v>
      </c>
      <c r="F171" s="45">
        <v>6500</v>
      </c>
      <c r="G171" s="44">
        <v>1</v>
      </c>
      <c r="H171" s="45">
        <v>6500</v>
      </c>
      <c r="I171" s="38"/>
      <c r="J171" s="31"/>
      <c r="K171" s="17"/>
      <c r="L171" s="17"/>
      <c r="M171" s="17"/>
      <c r="N171" s="13">
        <v>165</v>
      </c>
    </row>
    <row r="172" spans="1:14" x14ac:dyDescent="0.25">
      <c r="A172" s="13">
        <v>166</v>
      </c>
      <c r="B172" s="43" t="s">
        <v>2044</v>
      </c>
      <c r="C172" s="43" t="s">
        <v>212</v>
      </c>
      <c r="D172" s="44">
        <v>1</v>
      </c>
      <c r="E172" s="45">
        <v>6500</v>
      </c>
      <c r="F172" s="45">
        <v>6500</v>
      </c>
      <c r="G172" s="44">
        <v>1</v>
      </c>
      <c r="H172" s="45">
        <v>6500</v>
      </c>
      <c r="I172" s="38"/>
      <c r="J172" s="31"/>
      <c r="K172" s="17"/>
      <c r="L172" s="17"/>
      <c r="M172" s="17"/>
      <c r="N172" s="13">
        <v>166</v>
      </c>
    </row>
    <row r="173" spans="1:14" x14ac:dyDescent="0.25">
      <c r="A173" s="13">
        <v>167</v>
      </c>
      <c r="B173" s="43" t="s">
        <v>2045</v>
      </c>
      <c r="C173" s="43" t="s">
        <v>213</v>
      </c>
      <c r="D173" s="44">
        <v>1</v>
      </c>
      <c r="E173" s="45">
        <v>6500</v>
      </c>
      <c r="F173" s="45">
        <v>6500</v>
      </c>
      <c r="G173" s="44">
        <v>1</v>
      </c>
      <c r="H173" s="45">
        <v>6500</v>
      </c>
      <c r="I173" s="38"/>
      <c r="J173" s="31"/>
      <c r="K173" s="17"/>
      <c r="L173" s="17"/>
      <c r="M173" s="17"/>
      <c r="N173" s="13">
        <v>167</v>
      </c>
    </row>
    <row r="174" spans="1:14" x14ac:dyDescent="0.25">
      <c r="A174" s="13">
        <v>168</v>
      </c>
      <c r="B174" s="43" t="s">
        <v>2046</v>
      </c>
      <c r="C174" s="43" t="s">
        <v>214</v>
      </c>
      <c r="D174" s="44">
        <v>1</v>
      </c>
      <c r="E174" s="45">
        <v>6500</v>
      </c>
      <c r="F174" s="45">
        <v>6500</v>
      </c>
      <c r="G174" s="44">
        <v>1</v>
      </c>
      <c r="H174" s="45">
        <v>6500</v>
      </c>
      <c r="I174" s="38"/>
      <c r="J174" s="31"/>
      <c r="K174" s="17"/>
      <c r="L174" s="17"/>
      <c r="M174" s="17"/>
      <c r="N174" s="13">
        <v>168</v>
      </c>
    </row>
    <row r="175" spans="1:14" x14ac:dyDescent="0.25">
      <c r="A175" s="13">
        <v>169</v>
      </c>
      <c r="B175" s="43" t="s">
        <v>2047</v>
      </c>
      <c r="C175" s="43" t="s">
        <v>215</v>
      </c>
      <c r="D175" s="44">
        <v>1</v>
      </c>
      <c r="E175" s="45">
        <v>6500</v>
      </c>
      <c r="F175" s="45">
        <v>6500</v>
      </c>
      <c r="G175" s="44">
        <v>1</v>
      </c>
      <c r="H175" s="45">
        <v>6500</v>
      </c>
      <c r="I175" s="38"/>
      <c r="J175" s="31"/>
      <c r="K175" s="17"/>
      <c r="L175" s="17"/>
      <c r="M175" s="17"/>
      <c r="N175" s="13">
        <v>169</v>
      </c>
    </row>
    <row r="176" spans="1:14" x14ac:dyDescent="0.25">
      <c r="A176" s="13">
        <v>170</v>
      </c>
      <c r="B176" s="43" t="s">
        <v>2048</v>
      </c>
      <c r="C176" s="43" t="s">
        <v>216</v>
      </c>
      <c r="D176" s="44">
        <v>1</v>
      </c>
      <c r="E176" s="45">
        <v>6500</v>
      </c>
      <c r="F176" s="45">
        <v>6500</v>
      </c>
      <c r="G176" s="44">
        <v>1</v>
      </c>
      <c r="H176" s="45">
        <v>6500</v>
      </c>
      <c r="I176" s="38"/>
      <c r="J176" s="31"/>
      <c r="K176" s="17"/>
      <c r="L176" s="17"/>
      <c r="M176" s="17"/>
      <c r="N176" s="13">
        <v>170</v>
      </c>
    </row>
    <row r="177" spans="1:14" x14ac:dyDescent="0.25">
      <c r="A177" s="13">
        <v>171</v>
      </c>
      <c r="B177" s="43" t="s">
        <v>2049</v>
      </c>
      <c r="C177" s="43" t="s">
        <v>217</v>
      </c>
      <c r="D177" s="44">
        <v>1</v>
      </c>
      <c r="E177" s="45">
        <v>6500</v>
      </c>
      <c r="F177" s="45">
        <v>6500</v>
      </c>
      <c r="G177" s="44">
        <v>1</v>
      </c>
      <c r="H177" s="45">
        <v>6500</v>
      </c>
      <c r="I177" s="38"/>
      <c r="J177" s="31"/>
      <c r="K177" s="17"/>
      <c r="L177" s="17"/>
      <c r="M177" s="17"/>
      <c r="N177" s="13">
        <v>171</v>
      </c>
    </row>
    <row r="178" spans="1:14" x14ac:dyDescent="0.25">
      <c r="A178" s="13">
        <v>172</v>
      </c>
      <c r="B178" s="43" t="s">
        <v>2050</v>
      </c>
      <c r="C178" s="43" t="s">
        <v>218</v>
      </c>
      <c r="D178" s="44">
        <v>1</v>
      </c>
      <c r="E178" s="45">
        <v>6500</v>
      </c>
      <c r="F178" s="45">
        <v>6500</v>
      </c>
      <c r="G178" s="44">
        <v>1</v>
      </c>
      <c r="H178" s="45">
        <v>6500</v>
      </c>
      <c r="I178" s="38"/>
      <c r="J178" s="31"/>
      <c r="K178" s="17"/>
      <c r="L178" s="17"/>
      <c r="M178" s="17"/>
      <c r="N178" s="13">
        <v>172</v>
      </c>
    </row>
    <row r="179" spans="1:14" x14ac:dyDescent="0.25">
      <c r="A179" s="13">
        <v>173</v>
      </c>
      <c r="B179" s="43" t="s">
        <v>2051</v>
      </c>
      <c r="C179" s="43" t="s">
        <v>219</v>
      </c>
      <c r="D179" s="44">
        <v>1</v>
      </c>
      <c r="E179" s="45">
        <v>6500</v>
      </c>
      <c r="F179" s="45">
        <v>6500</v>
      </c>
      <c r="G179" s="44">
        <v>1</v>
      </c>
      <c r="H179" s="45">
        <v>6500</v>
      </c>
      <c r="I179" s="38"/>
      <c r="J179" s="31"/>
      <c r="K179" s="17"/>
      <c r="L179" s="17"/>
      <c r="M179" s="17"/>
      <c r="N179" s="13">
        <v>173</v>
      </c>
    </row>
    <row r="180" spans="1:14" x14ac:dyDescent="0.25">
      <c r="A180" s="13">
        <v>174</v>
      </c>
      <c r="B180" s="43" t="s">
        <v>2052</v>
      </c>
      <c r="C180" s="43" t="s">
        <v>223</v>
      </c>
      <c r="D180" s="44">
        <v>1</v>
      </c>
      <c r="E180" s="45">
        <v>6500</v>
      </c>
      <c r="F180" s="45">
        <v>6500</v>
      </c>
      <c r="G180" s="44">
        <v>1</v>
      </c>
      <c r="H180" s="45">
        <v>6500</v>
      </c>
      <c r="I180" s="38"/>
      <c r="J180" s="31"/>
      <c r="K180" s="17"/>
      <c r="L180" s="17"/>
      <c r="M180" s="17"/>
      <c r="N180" s="13">
        <v>174</v>
      </c>
    </row>
    <row r="181" spans="1:14" x14ac:dyDescent="0.25">
      <c r="A181" s="13">
        <v>175</v>
      </c>
      <c r="B181" s="43" t="s">
        <v>2053</v>
      </c>
      <c r="C181" s="43" t="s">
        <v>224</v>
      </c>
      <c r="D181" s="44">
        <v>1</v>
      </c>
      <c r="E181" s="45">
        <v>6500</v>
      </c>
      <c r="F181" s="45">
        <v>6500</v>
      </c>
      <c r="G181" s="44">
        <v>1</v>
      </c>
      <c r="H181" s="45">
        <v>6500</v>
      </c>
      <c r="I181" s="38"/>
      <c r="J181" s="31"/>
      <c r="K181" s="17"/>
      <c r="L181" s="17"/>
      <c r="M181" s="17"/>
      <c r="N181" s="13">
        <v>175</v>
      </c>
    </row>
    <row r="182" spans="1:14" x14ac:dyDescent="0.25">
      <c r="A182" s="13">
        <v>176</v>
      </c>
      <c r="B182" s="43" t="s">
        <v>2054</v>
      </c>
      <c r="C182" s="43" t="s">
        <v>225</v>
      </c>
      <c r="D182" s="44">
        <v>1</v>
      </c>
      <c r="E182" s="45">
        <v>6500</v>
      </c>
      <c r="F182" s="45">
        <v>6500</v>
      </c>
      <c r="G182" s="44">
        <v>1</v>
      </c>
      <c r="H182" s="45">
        <v>6500</v>
      </c>
      <c r="I182" s="38"/>
      <c r="J182" s="31"/>
      <c r="K182" s="17"/>
      <c r="L182" s="17"/>
      <c r="M182" s="17"/>
      <c r="N182" s="13">
        <v>176</v>
      </c>
    </row>
    <row r="183" spans="1:14" x14ac:dyDescent="0.25">
      <c r="A183" s="13">
        <v>177</v>
      </c>
      <c r="B183" s="43" t="s">
        <v>2055</v>
      </c>
      <c r="C183" s="43" t="s">
        <v>226</v>
      </c>
      <c r="D183" s="44">
        <v>1</v>
      </c>
      <c r="E183" s="45">
        <v>6500</v>
      </c>
      <c r="F183" s="45">
        <v>6500</v>
      </c>
      <c r="G183" s="44">
        <v>1</v>
      </c>
      <c r="H183" s="45">
        <v>6500</v>
      </c>
      <c r="I183" s="38"/>
      <c r="J183" s="31"/>
      <c r="K183" s="17"/>
      <c r="L183" s="17"/>
      <c r="M183" s="17"/>
      <c r="N183" s="13">
        <v>177</v>
      </c>
    </row>
    <row r="184" spans="1:14" x14ac:dyDescent="0.25">
      <c r="A184" s="13">
        <v>178</v>
      </c>
      <c r="B184" s="43" t="s">
        <v>2056</v>
      </c>
      <c r="C184" s="43" t="s">
        <v>227</v>
      </c>
      <c r="D184" s="44">
        <v>1</v>
      </c>
      <c r="E184" s="45">
        <v>6500</v>
      </c>
      <c r="F184" s="45">
        <v>6500</v>
      </c>
      <c r="G184" s="44">
        <v>1</v>
      </c>
      <c r="H184" s="45">
        <v>6500</v>
      </c>
      <c r="I184" s="38"/>
      <c r="J184" s="31"/>
      <c r="K184" s="17"/>
      <c r="L184" s="17"/>
      <c r="M184" s="17"/>
      <c r="N184" s="13">
        <v>178</v>
      </c>
    </row>
    <row r="185" spans="1:14" x14ac:dyDescent="0.25">
      <c r="A185" s="13">
        <v>179</v>
      </c>
      <c r="B185" s="43" t="s">
        <v>2057</v>
      </c>
      <c r="C185" s="43" t="s">
        <v>228</v>
      </c>
      <c r="D185" s="44">
        <v>1</v>
      </c>
      <c r="E185" s="45">
        <v>6500</v>
      </c>
      <c r="F185" s="45">
        <v>6500</v>
      </c>
      <c r="G185" s="44">
        <v>1</v>
      </c>
      <c r="H185" s="45">
        <v>6500</v>
      </c>
      <c r="I185" s="38"/>
      <c r="J185" s="31"/>
      <c r="K185" s="17"/>
      <c r="L185" s="17"/>
      <c r="M185" s="17"/>
      <c r="N185" s="13">
        <v>179</v>
      </c>
    </row>
    <row r="186" spans="1:14" x14ac:dyDescent="0.25">
      <c r="A186" s="13">
        <v>180</v>
      </c>
      <c r="B186" s="43" t="s">
        <v>2058</v>
      </c>
      <c r="C186" s="43" t="s">
        <v>230</v>
      </c>
      <c r="D186" s="44">
        <v>1</v>
      </c>
      <c r="E186" s="45">
        <v>6500</v>
      </c>
      <c r="F186" s="45">
        <v>6500</v>
      </c>
      <c r="G186" s="44">
        <v>1</v>
      </c>
      <c r="H186" s="45">
        <v>6500</v>
      </c>
      <c r="I186" s="38"/>
      <c r="J186" s="31"/>
      <c r="K186" s="17"/>
      <c r="L186" s="17"/>
      <c r="M186" s="17"/>
      <c r="N186" s="13">
        <v>180</v>
      </c>
    </row>
    <row r="187" spans="1:14" s="4" customFormat="1" x14ac:dyDescent="0.25">
      <c r="A187" s="13">
        <v>181</v>
      </c>
      <c r="B187" s="43" t="s">
        <v>2059</v>
      </c>
      <c r="C187" s="43" t="s">
        <v>231</v>
      </c>
      <c r="D187" s="44">
        <v>1</v>
      </c>
      <c r="E187" s="45">
        <v>6500</v>
      </c>
      <c r="F187" s="45">
        <v>6500</v>
      </c>
      <c r="G187" s="44">
        <v>1</v>
      </c>
      <c r="H187" s="45">
        <v>6500</v>
      </c>
      <c r="I187" s="40"/>
      <c r="J187" s="31"/>
      <c r="K187" s="24"/>
      <c r="L187" s="24"/>
      <c r="M187" s="24"/>
      <c r="N187" s="13">
        <v>181</v>
      </c>
    </row>
    <row r="188" spans="1:14" x14ac:dyDescent="0.25">
      <c r="A188" s="13">
        <v>182</v>
      </c>
      <c r="B188" s="43" t="s">
        <v>2060</v>
      </c>
      <c r="C188" s="43" t="s">
        <v>232</v>
      </c>
      <c r="D188" s="44">
        <v>1</v>
      </c>
      <c r="E188" s="45">
        <v>6500</v>
      </c>
      <c r="F188" s="45">
        <v>6500</v>
      </c>
      <c r="G188" s="44">
        <v>1</v>
      </c>
      <c r="H188" s="45">
        <v>6500</v>
      </c>
      <c r="I188" s="38"/>
      <c r="J188" s="31"/>
      <c r="K188" s="17"/>
      <c r="L188" s="17"/>
      <c r="M188" s="17"/>
      <c r="N188" s="13">
        <v>182</v>
      </c>
    </row>
    <row r="189" spans="1:14" s="1" customFormat="1" x14ac:dyDescent="0.25">
      <c r="A189" s="13">
        <v>183</v>
      </c>
      <c r="B189" s="43" t="s">
        <v>2060</v>
      </c>
      <c r="C189" s="43" t="s">
        <v>233</v>
      </c>
      <c r="D189" s="44">
        <v>1</v>
      </c>
      <c r="E189" s="45">
        <v>6500</v>
      </c>
      <c r="F189" s="45">
        <v>6500</v>
      </c>
      <c r="G189" s="44">
        <v>1</v>
      </c>
      <c r="H189" s="45">
        <v>6500</v>
      </c>
      <c r="I189" s="39"/>
      <c r="J189" s="31"/>
      <c r="K189" s="18"/>
      <c r="L189" s="18"/>
      <c r="M189" s="18"/>
      <c r="N189" s="13">
        <v>183</v>
      </c>
    </row>
    <row r="190" spans="1:14" x14ac:dyDescent="0.25">
      <c r="A190" s="13">
        <v>184</v>
      </c>
      <c r="B190" s="43" t="s">
        <v>2061</v>
      </c>
      <c r="C190" s="43" t="s">
        <v>234</v>
      </c>
      <c r="D190" s="44">
        <v>1</v>
      </c>
      <c r="E190" s="45">
        <v>6500</v>
      </c>
      <c r="F190" s="45">
        <v>6500</v>
      </c>
      <c r="G190" s="44">
        <v>1</v>
      </c>
      <c r="H190" s="45">
        <v>6500</v>
      </c>
      <c r="I190" s="38"/>
      <c r="J190" s="31"/>
      <c r="K190" s="17"/>
      <c r="L190" s="17"/>
      <c r="M190" s="17"/>
      <c r="N190" s="13">
        <v>184</v>
      </c>
    </row>
    <row r="191" spans="1:14" x14ac:dyDescent="0.25">
      <c r="A191" s="13">
        <v>185</v>
      </c>
      <c r="B191" s="43" t="s">
        <v>2062</v>
      </c>
      <c r="C191" s="43" t="s">
        <v>235</v>
      </c>
      <c r="D191" s="44">
        <v>1</v>
      </c>
      <c r="E191" s="45">
        <v>6500</v>
      </c>
      <c r="F191" s="45">
        <v>6500</v>
      </c>
      <c r="G191" s="44">
        <v>1</v>
      </c>
      <c r="H191" s="45">
        <v>6500</v>
      </c>
      <c r="I191" s="38"/>
      <c r="J191" s="31"/>
      <c r="K191" s="17"/>
      <c r="L191" s="17"/>
      <c r="M191" s="17"/>
      <c r="N191" s="13">
        <v>185</v>
      </c>
    </row>
    <row r="192" spans="1:14" x14ac:dyDescent="0.25">
      <c r="A192" s="13">
        <v>186</v>
      </c>
      <c r="B192" s="43" t="s">
        <v>2063</v>
      </c>
      <c r="C192" s="43" t="s">
        <v>236</v>
      </c>
      <c r="D192" s="44">
        <v>1</v>
      </c>
      <c r="E192" s="45">
        <v>6500</v>
      </c>
      <c r="F192" s="45">
        <v>6500</v>
      </c>
      <c r="G192" s="44">
        <v>1</v>
      </c>
      <c r="H192" s="45">
        <v>6500</v>
      </c>
      <c r="I192" s="38"/>
      <c r="J192" s="31"/>
      <c r="K192" s="17"/>
      <c r="L192" s="17"/>
      <c r="M192" s="17"/>
      <c r="N192" s="13">
        <v>186</v>
      </c>
    </row>
    <row r="193" spans="1:14" x14ac:dyDescent="0.25">
      <c r="A193" s="13">
        <v>187</v>
      </c>
      <c r="B193" s="43" t="s">
        <v>2064</v>
      </c>
      <c r="C193" s="43" t="s">
        <v>237</v>
      </c>
      <c r="D193" s="44">
        <v>1</v>
      </c>
      <c r="E193" s="45">
        <v>6500</v>
      </c>
      <c r="F193" s="45">
        <v>6500</v>
      </c>
      <c r="G193" s="44">
        <v>1</v>
      </c>
      <c r="H193" s="45">
        <v>6500</v>
      </c>
      <c r="I193" s="38"/>
      <c r="J193" s="31"/>
      <c r="K193" s="17"/>
      <c r="L193" s="17"/>
      <c r="M193" s="17"/>
      <c r="N193" s="13">
        <v>187</v>
      </c>
    </row>
    <row r="194" spans="1:14" ht="24" x14ac:dyDescent="0.25">
      <c r="A194" s="13">
        <v>188</v>
      </c>
      <c r="B194" s="43" t="s">
        <v>88</v>
      </c>
      <c r="C194" s="43" t="s">
        <v>238</v>
      </c>
      <c r="D194" s="44">
        <v>1</v>
      </c>
      <c r="E194" s="45">
        <v>34000</v>
      </c>
      <c r="F194" s="45">
        <v>34000</v>
      </c>
      <c r="G194" s="44">
        <v>1</v>
      </c>
      <c r="H194" s="45">
        <v>34000</v>
      </c>
      <c r="I194" s="38"/>
      <c r="J194" s="31"/>
      <c r="K194" s="17"/>
      <c r="L194" s="17"/>
      <c r="M194" s="17"/>
      <c r="N194" s="13">
        <v>188</v>
      </c>
    </row>
    <row r="195" spans="1:14" x14ac:dyDescent="0.25">
      <c r="A195" s="13">
        <v>189</v>
      </c>
      <c r="B195" s="43" t="s">
        <v>124</v>
      </c>
      <c r="C195" s="43" t="s">
        <v>239</v>
      </c>
      <c r="D195" s="44">
        <v>1</v>
      </c>
      <c r="E195" s="45">
        <v>2654.4</v>
      </c>
      <c r="F195" s="45">
        <v>2654.4</v>
      </c>
      <c r="G195" s="44">
        <v>1</v>
      </c>
      <c r="H195" s="45">
        <v>2654.4</v>
      </c>
      <c r="I195" s="38"/>
      <c r="J195" s="31"/>
      <c r="K195" s="17"/>
      <c r="L195" s="17"/>
      <c r="M195" s="17"/>
      <c r="N195" s="13">
        <v>189</v>
      </c>
    </row>
    <row r="196" spans="1:14" x14ac:dyDescent="0.25">
      <c r="A196" s="13">
        <v>190</v>
      </c>
      <c r="B196" s="43" t="s">
        <v>125</v>
      </c>
      <c r="C196" s="43" t="s">
        <v>240</v>
      </c>
      <c r="D196" s="44">
        <v>1</v>
      </c>
      <c r="E196" s="45">
        <v>2654.4</v>
      </c>
      <c r="F196" s="45">
        <v>2654.4</v>
      </c>
      <c r="G196" s="44">
        <v>1</v>
      </c>
      <c r="H196" s="45">
        <v>2654.4</v>
      </c>
      <c r="I196" s="38"/>
      <c r="J196" s="31"/>
      <c r="K196" s="17"/>
      <c r="L196" s="17"/>
      <c r="M196" s="17"/>
      <c r="N196" s="13">
        <v>190</v>
      </c>
    </row>
    <row r="197" spans="1:14" x14ac:dyDescent="0.25">
      <c r="A197" s="13">
        <v>191</v>
      </c>
      <c r="B197" s="43" t="s">
        <v>126</v>
      </c>
      <c r="C197" s="43" t="s">
        <v>241</v>
      </c>
      <c r="D197" s="44">
        <v>1</v>
      </c>
      <c r="E197" s="45">
        <v>2654.4</v>
      </c>
      <c r="F197" s="45">
        <v>2654.4</v>
      </c>
      <c r="G197" s="44">
        <v>1</v>
      </c>
      <c r="H197" s="45">
        <v>2654.4</v>
      </c>
      <c r="I197" s="38"/>
      <c r="J197" s="31"/>
      <c r="K197" s="17"/>
      <c r="L197" s="17"/>
      <c r="M197" s="17"/>
      <c r="N197" s="13">
        <v>191</v>
      </c>
    </row>
    <row r="198" spans="1:14" x14ac:dyDescent="0.25">
      <c r="A198" s="13">
        <v>192</v>
      </c>
      <c r="B198" s="43" t="s">
        <v>128</v>
      </c>
      <c r="C198" s="43" t="s">
        <v>243</v>
      </c>
      <c r="D198" s="44">
        <v>1</v>
      </c>
      <c r="E198" s="45">
        <v>2654.4</v>
      </c>
      <c r="F198" s="45">
        <v>2654.4</v>
      </c>
      <c r="G198" s="44">
        <v>1</v>
      </c>
      <c r="H198" s="45">
        <v>2654.4</v>
      </c>
      <c r="I198" s="38"/>
      <c r="J198" s="31"/>
      <c r="K198" s="17"/>
      <c r="L198" s="17"/>
      <c r="M198" s="17"/>
      <c r="N198" s="13">
        <v>192</v>
      </c>
    </row>
    <row r="199" spans="1:14" x14ac:dyDescent="0.25">
      <c r="A199" s="13">
        <v>193</v>
      </c>
      <c r="B199" s="43" t="s">
        <v>129</v>
      </c>
      <c r="C199" s="43" t="s">
        <v>244</v>
      </c>
      <c r="D199" s="44">
        <v>1</v>
      </c>
      <c r="E199" s="45">
        <v>6446</v>
      </c>
      <c r="F199" s="45">
        <v>6446</v>
      </c>
      <c r="G199" s="44">
        <v>1</v>
      </c>
      <c r="H199" s="45">
        <v>6446</v>
      </c>
      <c r="I199" s="38"/>
      <c r="J199" s="31"/>
      <c r="K199" s="17"/>
      <c r="L199" s="17"/>
      <c r="M199" s="17"/>
      <c r="N199" s="13">
        <v>193</v>
      </c>
    </row>
    <row r="200" spans="1:14" x14ac:dyDescent="0.25">
      <c r="A200" s="13">
        <v>194</v>
      </c>
      <c r="B200" s="43" t="s">
        <v>130</v>
      </c>
      <c r="C200" s="43" t="s">
        <v>245</v>
      </c>
      <c r="D200" s="44">
        <v>1</v>
      </c>
      <c r="E200" s="45">
        <v>6446</v>
      </c>
      <c r="F200" s="45">
        <v>6446</v>
      </c>
      <c r="G200" s="44">
        <v>1</v>
      </c>
      <c r="H200" s="45">
        <v>6446</v>
      </c>
      <c r="I200" s="38"/>
      <c r="J200" s="31"/>
      <c r="K200" s="17"/>
      <c r="L200" s="17"/>
      <c r="M200" s="17"/>
      <c r="N200" s="13">
        <v>194</v>
      </c>
    </row>
    <row r="201" spans="1:14" x14ac:dyDescent="0.25">
      <c r="A201" s="13">
        <v>195</v>
      </c>
      <c r="B201" s="43" t="s">
        <v>1930</v>
      </c>
      <c r="C201" s="43" t="s">
        <v>1929</v>
      </c>
      <c r="D201" s="44">
        <v>1</v>
      </c>
      <c r="E201" s="45">
        <v>11000</v>
      </c>
      <c r="F201" s="45">
        <v>11000</v>
      </c>
      <c r="G201" s="44">
        <v>1</v>
      </c>
      <c r="H201" s="45">
        <v>11000</v>
      </c>
      <c r="I201" s="38"/>
      <c r="J201" s="31"/>
      <c r="K201" s="17"/>
      <c r="L201" s="17"/>
      <c r="M201" s="17"/>
      <c r="N201" s="13">
        <v>195</v>
      </c>
    </row>
    <row r="202" spans="1:14" x14ac:dyDescent="0.25">
      <c r="A202" s="13">
        <v>196</v>
      </c>
      <c r="B202" s="43" t="s">
        <v>1932</v>
      </c>
      <c r="C202" s="43" t="s">
        <v>1931</v>
      </c>
      <c r="D202" s="44">
        <v>1</v>
      </c>
      <c r="E202" s="45">
        <v>11000</v>
      </c>
      <c r="F202" s="45">
        <v>11000</v>
      </c>
      <c r="G202" s="44">
        <v>1</v>
      </c>
      <c r="H202" s="45">
        <v>11000</v>
      </c>
      <c r="I202" s="38"/>
      <c r="J202" s="31"/>
      <c r="K202" s="17"/>
      <c r="L202" s="17"/>
      <c r="M202" s="17"/>
      <c r="N202" s="13">
        <v>196</v>
      </c>
    </row>
    <row r="203" spans="1:14" x14ac:dyDescent="0.25">
      <c r="A203" s="13">
        <v>197</v>
      </c>
      <c r="B203" s="43" t="s">
        <v>1934</v>
      </c>
      <c r="C203" s="43" t="s">
        <v>1933</v>
      </c>
      <c r="D203" s="44">
        <v>1</v>
      </c>
      <c r="E203" s="45">
        <v>11000</v>
      </c>
      <c r="F203" s="45">
        <v>11000</v>
      </c>
      <c r="G203" s="44">
        <v>1</v>
      </c>
      <c r="H203" s="45">
        <v>11000</v>
      </c>
      <c r="I203" s="38"/>
      <c r="J203" s="31"/>
      <c r="K203" s="17"/>
      <c r="L203" s="17"/>
      <c r="M203" s="17"/>
      <c r="N203" s="13">
        <v>197</v>
      </c>
    </row>
    <row r="204" spans="1:14" x14ac:dyDescent="0.25">
      <c r="A204" s="13">
        <v>198</v>
      </c>
      <c r="B204" s="43" t="s">
        <v>1936</v>
      </c>
      <c r="C204" s="43" t="s">
        <v>1935</v>
      </c>
      <c r="D204" s="44">
        <v>1</v>
      </c>
      <c r="E204" s="45">
        <v>11000</v>
      </c>
      <c r="F204" s="45">
        <v>11000</v>
      </c>
      <c r="G204" s="44">
        <v>1</v>
      </c>
      <c r="H204" s="45">
        <v>11000</v>
      </c>
      <c r="I204" s="38"/>
      <c r="J204" s="31"/>
      <c r="K204" s="17"/>
      <c r="L204" s="17"/>
      <c r="M204" s="17"/>
      <c r="N204" s="13">
        <v>198</v>
      </c>
    </row>
    <row r="205" spans="1:14" ht="24" x14ac:dyDescent="0.25">
      <c r="A205" s="13">
        <v>199</v>
      </c>
      <c r="B205" s="43" t="s">
        <v>1938</v>
      </c>
      <c r="C205" s="43" t="s">
        <v>1937</v>
      </c>
      <c r="D205" s="44">
        <v>1</v>
      </c>
      <c r="E205" s="45">
        <v>11000</v>
      </c>
      <c r="F205" s="45">
        <v>11000</v>
      </c>
      <c r="G205" s="44">
        <v>1</v>
      </c>
      <c r="H205" s="45">
        <v>11000</v>
      </c>
      <c r="I205" s="38"/>
      <c r="J205" s="31"/>
      <c r="K205" s="17"/>
      <c r="L205" s="17"/>
      <c r="M205" s="17"/>
      <c r="N205" s="13">
        <v>199</v>
      </c>
    </row>
    <row r="206" spans="1:14" ht="24" x14ac:dyDescent="0.25">
      <c r="A206" s="13">
        <v>200</v>
      </c>
      <c r="B206" s="43" t="s">
        <v>1942</v>
      </c>
      <c r="C206" s="43" t="s">
        <v>1941</v>
      </c>
      <c r="D206" s="44">
        <v>1</v>
      </c>
      <c r="E206" s="45">
        <v>11000</v>
      </c>
      <c r="F206" s="45">
        <v>11000</v>
      </c>
      <c r="G206" s="44">
        <v>1</v>
      </c>
      <c r="H206" s="45">
        <v>11000</v>
      </c>
      <c r="I206" s="38"/>
      <c r="J206" s="31"/>
      <c r="K206" s="17"/>
      <c r="L206" s="17"/>
      <c r="M206" s="17"/>
      <c r="N206" s="13">
        <v>200</v>
      </c>
    </row>
    <row r="207" spans="1:14" ht="24" x14ac:dyDescent="0.25">
      <c r="A207" s="13">
        <v>201</v>
      </c>
      <c r="B207" s="43" t="s">
        <v>1944</v>
      </c>
      <c r="C207" s="43" t="s">
        <v>1943</v>
      </c>
      <c r="D207" s="44">
        <v>1</v>
      </c>
      <c r="E207" s="45">
        <v>11000</v>
      </c>
      <c r="F207" s="45">
        <v>11000</v>
      </c>
      <c r="G207" s="44">
        <v>1</v>
      </c>
      <c r="H207" s="45">
        <v>11000</v>
      </c>
      <c r="I207" s="38"/>
      <c r="J207" s="17"/>
      <c r="K207" s="17"/>
      <c r="L207" s="17"/>
      <c r="M207" s="17"/>
      <c r="N207" s="13">
        <v>201</v>
      </c>
    </row>
    <row r="208" spans="1:14" ht="24" x14ac:dyDescent="0.25">
      <c r="A208" s="13">
        <v>202</v>
      </c>
      <c r="B208" s="43" t="s">
        <v>1946</v>
      </c>
      <c r="C208" s="43" t="s">
        <v>1945</v>
      </c>
      <c r="D208" s="44">
        <v>1</v>
      </c>
      <c r="E208" s="45">
        <v>11000</v>
      </c>
      <c r="F208" s="45">
        <v>11000</v>
      </c>
      <c r="G208" s="44">
        <v>1</v>
      </c>
      <c r="H208" s="45">
        <v>11000</v>
      </c>
      <c r="I208" s="38"/>
      <c r="J208" s="17"/>
      <c r="K208" s="17"/>
      <c r="L208" s="17"/>
      <c r="M208" s="17"/>
      <c r="N208" s="13">
        <v>202</v>
      </c>
    </row>
    <row r="209" spans="1:14" ht="24" x14ac:dyDescent="0.25">
      <c r="A209" s="13">
        <v>203</v>
      </c>
      <c r="B209" s="43" t="s">
        <v>1948</v>
      </c>
      <c r="C209" s="43" t="s">
        <v>1947</v>
      </c>
      <c r="D209" s="44">
        <v>1</v>
      </c>
      <c r="E209" s="45">
        <v>11000</v>
      </c>
      <c r="F209" s="45">
        <v>11000</v>
      </c>
      <c r="G209" s="44">
        <v>1</v>
      </c>
      <c r="H209" s="45">
        <v>11000</v>
      </c>
      <c r="I209" s="38"/>
      <c r="J209" s="17"/>
      <c r="K209" s="17"/>
      <c r="L209" s="17"/>
      <c r="M209" s="17"/>
      <c r="N209" s="13">
        <v>203</v>
      </c>
    </row>
    <row r="210" spans="1:14" ht="24" x14ac:dyDescent="0.25">
      <c r="A210" s="13">
        <v>204</v>
      </c>
      <c r="B210" s="43" t="s">
        <v>1950</v>
      </c>
      <c r="C210" s="43" t="s">
        <v>1949</v>
      </c>
      <c r="D210" s="44">
        <v>1</v>
      </c>
      <c r="E210" s="45">
        <v>11000</v>
      </c>
      <c r="F210" s="45">
        <v>11000</v>
      </c>
      <c r="G210" s="44">
        <v>1</v>
      </c>
      <c r="H210" s="45">
        <v>11000</v>
      </c>
      <c r="I210" s="38"/>
      <c r="J210" s="17"/>
      <c r="K210" s="17"/>
      <c r="L210" s="17"/>
      <c r="M210" s="17"/>
      <c r="N210" s="13">
        <v>204</v>
      </c>
    </row>
    <row r="211" spans="1:14" ht="24" x14ac:dyDescent="0.25">
      <c r="A211" s="13">
        <v>205</v>
      </c>
      <c r="B211" s="43" t="s">
        <v>1952</v>
      </c>
      <c r="C211" s="43" t="s">
        <v>1951</v>
      </c>
      <c r="D211" s="44">
        <v>1</v>
      </c>
      <c r="E211" s="45">
        <v>11000</v>
      </c>
      <c r="F211" s="45">
        <v>11000</v>
      </c>
      <c r="G211" s="44">
        <v>1</v>
      </c>
      <c r="H211" s="45">
        <v>11000</v>
      </c>
      <c r="I211" s="38"/>
      <c r="J211" s="17"/>
      <c r="K211" s="17"/>
      <c r="L211" s="17"/>
      <c r="M211" s="17"/>
      <c r="N211" s="13">
        <v>205</v>
      </c>
    </row>
    <row r="212" spans="1:14" ht="24" x14ac:dyDescent="0.25">
      <c r="A212" s="13">
        <v>206</v>
      </c>
      <c r="B212" s="43" t="s">
        <v>1954</v>
      </c>
      <c r="C212" s="43" t="s">
        <v>1953</v>
      </c>
      <c r="D212" s="44">
        <v>1</v>
      </c>
      <c r="E212" s="45">
        <v>11000</v>
      </c>
      <c r="F212" s="45">
        <v>11000</v>
      </c>
      <c r="G212" s="44">
        <v>1</v>
      </c>
      <c r="H212" s="45">
        <v>11000</v>
      </c>
      <c r="I212" s="38"/>
      <c r="J212" s="17"/>
      <c r="K212" s="17"/>
      <c r="L212" s="17"/>
      <c r="M212" s="17"/>
      <c r="N212" s="13">
        <v>206</v>
      </c>
    </row>
    <row r="213" spans="1:14" ht="24" x14ac:dyDescent="0.25">
      <c r="A213" s="13">
        <v>207</v>
      </c>
      <c r="B213" s="43" t="s">
        <v>1956</v>
      </c>
      <c r="C213" s="43" t="s">
        <v>1955</v>
      </c>
      <c r="D213" s="44">
        <v>1</v>
      </c>
      <c r="E213" s="45">
        <v>11000</v>
      </c>
      <c r="F213" s="45">
        <v>11000</v>
      </c>
      <c r="G213" s="44">
        <v>1</v>
      </c>
      <c r="H213" s="45">
        <v>11000</v>
      </c>
      <c r="I213" s="38"/>
      <c r="J213" s="17"/>
      <c r="K213" s="17"/>
      <c r="L213" s="17"/>
      <c r="M213" s="17"/>
      <c r="N213" s="13">
        <v>207</v>
      </c>
    </row>
    <row r="214" spans="1:14" x14ac:dyDescent="0.25">
      <c r="A214" s="13"/>
      <c r="B214" s="19" t="s">
        <v>1957</v>
      </c>
      <c r="C214" s="19">
        <v>2370</v>
      </c>
      <c r="D214" s="20">
        <f>SUM(D78:D213)</f>
        <v>136</v>
      </c>
      <c r="E214" s="21">
        <f>SUM(E78:E213)</f>
        <v>3260516.9999999995</v>
      </c>
      <c r="F214" s="29">
        <f>SUM(F78:F213)</f>
        <v>3260516.9999999995</v>
      </c>
      <c r="G214" s="28">
        <f>SUM(G78:G213)</f>
        <v>136</v>
      </c>
      <c r="H214" s="29">
        <f>SUM(H78:H213)</f>
        <v>3260516.9999999995</v>
      </c>
      <c r="I214" s="38"/>
      <c r="J214" s="17"/>
      <c r="K214" s="17"/>
      <c r="L214" s="17"/>
      <c r="M214" s="17"/>
      <c r="N214" s="13"/>
    </row>
    <row r="215" spans="1:14" ht="28.5" x14ac:dyDescent="0.25">
      <c r="A215" s="13">
        <v>208</v>
      </c>
      <c r="B215" s="14" t="s">
        <v>246</v>
      </c>
      <c r="C215" s="14" t="s">
        <v>2072</v>
      </c>
      <c r="D215" s="15"/>
      <c r="E215" s="22" t="s">
        <v>2073</v>
      </c>
      <c r="F215" s="22" t="s">
        <v>2073</v>
      </c>
      <c r="G215" s="27"/>
      <c r="H215" s="22"/>
      <c r="I215" s="38"/>
      <c r="J215" s="17"/>
      <c r="K215" s="17"/>
      <c r="L215" s="17"/>
      <c r="M215" s="17"/>
      <c r="N215" s="13">
        <v>208</v>
      </c>
    </row>
    <row r="216" spans="1:14" x14ac:dyDescent="0.25">
      <c r="A216" s="13"/>
      <c r="B216" s="19" t="s">
        <v>1957</v>
      </c>
      <c r="C216" s="19">
        <v>2382</v>
      </c>
      <c r="D216" s="20">
        <v>0</v>
      </c>
      <c r="E216" s="61" t="s">
        <v>2073</v>
      </c>
      <c r="F216" s="22" t="s">
        <v>2073</v>
      </c>
      <c r="G216" s="28"/>
      <c r="H216" s="46"/>
      <c r="I216" s="38"/>
      <c r="J216" s="17"/>
      <c r="K216" s="17"/>
      <c r="L216" s="17"/>
      <c r="M216" s="17"/>
      <c r="N216" s="13"/>
    </row>
    <row r="217" spans="1:14" x14ac:dyDescent="0.25">
      <c r="A217" s="13">
        <v>209</v>
      </c>
      <c r="B217" s="43" t="s">
        <v>2074</v>
      </c>
      <c r="C217" s="43" t="s">
        <v>943</v>
      </c>
      <c r="D217" s="44">
        <v>1</v>
      </c>
      <c r="E217" s="46">
        <v>13000</v>
      </c>
      <c r="F217" s="46">
        <v>13000</v>
      </c>
      <c r="G217" s="44">
        <v>1</v>
      </c>
      <c r="H217" s="47">
        <v>13000</v>
      </c>
      <c r="I217" s="38"/>
      <c r="J217" s="17"/>
      <c r="K217" s="17"/>
      <c r="L217" s="17"/>
      <c r="M217" s="17"/>
      <c r="N217" s="13">
        <v>209</v>
      </c>
    </row>
    <row r="218" spans="1:14" x14ac:dyDescent="0.25">
      <c r="A218" s="13">
        <v>210</v>
      </c>
      <c r="B218" s="43" t="s">
        <v>2075</v>
      </c>
      <c r="C218" s="43" t="s">
        <v>944</v>
      </c>
      <c r="D218" s="44">
        <v>1</v>
      </c>
      <c r="E218" s="46">
        <v>13000</v>
      </c>
      <c r="F218" s="46">
        <v>13000</v>
      </c>
      <c r="G218" s="44">
        <v>1</v>
      </c>
      <c r="H218" s="47">
        <v>13000</v>
      </c>
      <c r="I218" s="38"/>
      <c r="J218" s="17"/>
      <c r="K218" s="17"/>
      <c r="L218" s="17"/>
      <c r="M218" s="17"/>
      <c r="N218" s="13">
        <v>210</v>
      </c>
    </row>
    <row r="219" spans="1:14" x14ac:dyDescent="0.25">
      <c r="A219" s="13">
        <v>211</v>
      </c>
      <c r="B219" s="43" t="s">
        <v>685</v>
      </c>
      <c r="C219" s="43" t="s">
        <v>1600</v>
      </c>
      <c r="D219" s="44">
        <v>1</v>
      </c>
      <c r="E219" s="48">
        <v>139.41999999999999</v>
      </c>
      <c r="F219" s="48">
        <v>139.41999999999999</v>
      </c>
      <c r="G219" s="44">
        <v>1</v>
      </c>
      <c r="H219" s="49">
        <v>139.41999999999999</v>
      </c>
      <c r="I219" s="38"/>
      <c r="J219" s="17"/>
      <c r="K219" s="17"/>
      <c r="L219" s="17"/>
      <c r="M219" s="17"/>
      <c r="N219" s="13">
        <v>211</v>
      </c>
    </row>
    <row r="220" spans="1:14" x14ac:dyDescent="0.25">
      <c r="A220" s="13">
        <v>212</v>
      </c>
      <c r="B220" s="43" t="s">
        <v>2076</v>
      </c>
      <c r="C220" s="43" t="s">
        <v>945</v>
      </c>
      <c r="D220" s="44">
        <v>1</v>
      </c>
      <c r="E220" s="46">
        <v>2500</v>
      </c>
      <c r="F220" s="46">
        <v>2500</v>
      </c>
      <c r="G220" s="44">
        <v>1</v>
      </c>
      <c r="H220" s="47">
        <v>2500</v>
      </c>
      <c r="I220" s="38"/>
      <c r="J220" s="17"/>
      <c r="K220" s="17"/>
      <c r="L220" s="17"/>
      <c r="M220" s="17"/>
      <c r="N220" s="13">
        <v>212</v>
      </c>
    </row>
    <row r="221" spans="1:14" x14ac:dyDescent="0.25">
      <c r="A221" s="13">
        <v>213</v>
      </c>
      <c r="B221" s="43" t="s">
        <v>2077</v>
      </c>
      <c r="C221" s="43" t="s">
        <v>946</v>
      </c>
      <c r="D221" s="44">
        <v>1</v>
      </c>
      <c r="E221" s="46">
        <v>2500</v>
      </c>
      <c r="F221" s="46">
        <v>2500</v>
      </c>
      <c r="G221" s="44">
        <v>1</v>
      </c>
      <c r="H221" s="47">
        <v>2500</v>
      </c>
      <c r="I221" s="38"/>
      <c r="J221" s="17"/>
      <c r="K221" s="17"/>
      <c r="L221" s="17"/>
      <c r="M221" s="17"/>
      <c r="N221" s="13">
        <v>213</v>
      </c>
    </row>
    <row r="222" spans="1:14" x14ac:dyDescent="0.25">
      <c r="A222" s="13">
        <v>214</v>
      </c>
      <c r="B222" s="43" t="s">
        <v>868</v>
      </c>
      <c r="C222" s="43" t="s">
        <v>1822</v>
      </c>
      <c r="D222" s="44">
        <v>1</v>
      </c>
      <c r="E222" s="48">
        <v>235</v>
      </c>
      <c r="F222" s="48">
        <v>235</v>
      </c>
      <c r="G222" s="44">
        <v>1</v>
      </c>
      <c r="H222" s="49">
        <v>235</v>
      </c>
      <c r="I222" s="38"/>
      <c r="J222" s="17"/>
      <c r="K222" s="17"/>
      <c r="L222" s="17"/>
      <c r="M222" s="17"/>
      <c r="N222" s="13">
        <v>214</v>
      </c>
    </row>
    <row r="223" spans="1:14" x14ac:dyDescent="0.25">
      <c r="A223" s="13">
        <v>215</v>
      </c>
      <c r="B223" s="43" t="s">
        <v>855</v>
      </c>
      <c r="C223" s="43" t="s">
        <v>1809</v>
      </c>
      <c r="D223" s="44">
        <v>1</v>
      </c>
      <c r="E223" s="48">
        <v>235</v>
      </c>
      <c r="F223" s="48">
        <v>235</v>
      </c>
      <c r="G223" s="44">
        <v>1</v>
      </c>
      <c r="H223" s="49">
        <v>235</v>
      </c>
      <c r="I223" s="38"/>
      <c r="J223" s="17"/>
      <c r="K223" s="17"/>
      <c r="L223" s="17"/>
      <c r="M223" s="17"/>
      <c r="N223" s="13">
        <v>215</v>
      </c>
    </row>
    <row r="224" spans="1:14" x14ac:dyDescent="0.25">
      <c r="A224" s="13">
        <v>216</v>
      </c>
      <c r="B224" s="43" t="s">
        <v>466</v>
      </c>
      <c r="C224" s="43" t="s">
        <v>1285</v>
      </c>
      <c r="D224" s="44">
        <v>1</v>
      </c>
      <c r="E224" s="46">
        <v>3750</v>
      </c>
      <c r="F224" s="46">
        <v>3750</v>
      </c>
      <c r="G224" s="44">
        <v>1</v>
      </c>
      <c r="H224" s="47">
        <v>3750</v>
      </c>
      <c r="I224" s="38"/>
      <c r="J224" s="17"/>
      <c r="K224" s="17"/>
      <c r="L224" s="17"/>
      <c r="M224" s="17"/>
      <c r="N224" s="13">
        <v>216</v>
      </c>
    </row>
    <row r="225" spans="1:14" x14ac:dyDescent="0.25">
      <c r="A225" s="13">
        <v>217</v>
      </c>
      <c r="B225" s="43" t="s">
        <v>2078</v>
      </c>
      <c r="C225" s="43" t="s">
        <v>947</v>
      </c>
      <c r="D225" s="44">
        <v>1</v>
      </c>
      <c r="E225" s="46">
        <v>2500</v>
      </c>
      <c r="F225" s="46">
        <v>2500</v>
      </c>
      <c r="G225" s="44">
        <v>1</v>
      </c>
      <c r="H225" s="47">
        <v>2500</v>
      </c>
      <c r="I225" s="38"/>
      <c r="J225" s="17"/>
      <c r="K225" s="17"/>
      <c r="L225" s="17"/>
      <c r="M225" s="17"/>
      <c r="N225" s="13">
        <v>217</v>
      </c>
    </row>
    <row r="226" spans="1:14" x14ac:dyDescent="0.25">
      <c r="A226" s="13">
        <v>218</v>
      </c>
      <c r="B226" s="43" t="s">
        <v>2079</v>
      </c>
      <c r="C226" s="43" t="s">
        <v>948</v>
      </c>
      <c r="D226" s="44">
        <v>1</v>
      </c>
      <c r="E226" s="46">
        <v>2500</v>
      </c>
      <c r="F226" s="46">
        <v>2500</v>
      </c>
      <c r="G226" s="44">
        <v>1</v>
      </c>
      <c r="H226" s="47">
        <v>2500</v>
      </c>
      <c r="I226" s="38"/>
      <c r="J226" s="17"/>
      <c r="K226" s="17"/>
      <c r="L226" s="17"/>
      <c r="M226" s="17"/>
      <c r="N226" s="13">
        <v>218</v>
      </c>
    </row>
    <row r="227" spans="1:14" x14ac:dyDescent="0.25">
      <c r="A227" s="13">
        <v>219</v>
      </c>
      <c r="B227" s="43" t="s">
        <v>589</v>
      </c>
      <c r="C227" s="43" t="s">
        <v>1481</v>
      </c>
      <c r="D227" s="44">
        <v>1</v>
      </c>
      <c r="E227" s="48">
        <v>160</v>
      </c>
      <c r="F227" s="48">
        <v>160</v>
      </c>
      <c r="G227" s="44">
        <v>1</v>
      </c>
      <c r="H227" s="49">
        <v>160</v>
      </c>
      <c r="I227" s="38"/>
      <c r="J227" s="17"/>
      <c r="K227" s="17"/>
      <c r="L227" s="17"/>
      <c r="M227" s="17"/>
      <c r="N227" s="13">
        <v>219</v>
      </c>
    </row>
    <row r="228" spans="1:14" x14ac:dyDescent="0.25">
      <c r="A228" s="13">
        <v>220</v>
      </c>
      <c r="B228" s="43" t="s">
        <v>2080</v>
      </c>
      <c r="C228" s="43" t="s">
        <v>1059</v>
      </c>
      <c r="D228" s="44">
        <v>1</v>
      </c>
      <c r="E228" s="48">
        <v>600</v>
      </c>
      <c r="F228" s="48">
        <v>600</v>
      </c>
      <c r="G228" s="44">
        <v>1</v>
      </c>
      <c r="H228" s="49">
        <v>600</v>
      </c>
      <c r="I228" s="38"/>
      <c r="J228" s="17"/>
      <c r="K228" s="17"/>
      <c r="L228" s="17"/>
      <c r="M228" s="17"/>
      <c r="N228" s="13">
        <v>220</v>
      </c>
    </row>
    <row r="229" spans="1:14" x14ac:dyDescent="0.25">
      <c r="A229" s="13">
        <v>221</v>
      </c>
      <c r="B229" s="43" t="s">
        <v>2081</v>
      </c>
      <c r="C229" s="43" t="s">
        <v>949</v>
      </c>
      <c r="D229" s="44">
        <v>1</v>
      </c>
      <c r="E229" s="46">
        <v>2500</v>
      </c>
      <c r="F229" s="46">
        <v>2500</v>
      </c>
      <c r="G229" s="44">
        <v>1</v>
      </c>
      <c r="H229" s="47">
        <v>2500</v>
      </c>
      <c r="I229" s="38"/>
      <c r="J229" s="17"/>
      <c r="K229" s="17"/>
      <c r="L229" s="17"/>
      <c r="M229" s="17"/>
      <c r="N229" s="13">
        <v>221</v>
      </c>
    </row>
    <row r="230" spans="1:14" x14ac:dyDescent="0.25">
      <c r="A230" s="13">
        <v>222</v>
      </c>
      <c r="B230" s="43" t="s">
        <v>706</v>
      </c>
      <c r="C230" s="43" t="s">
        <v>1654</v>
      </c>
      <c r="D230" s="44">
        <v>1</v>
      </c>
      <c r="E230" s="46">
        <v>4000</v>
      </c>
      <c r="F230" s="46">
        <v>4000</v>
      </c>
      <c r="G230" s="44">
        <v>1</v>
      </c>
      <c r="H230" s="47">
        <v>4000</v>
      </c>
      <c r="I230" s="38"/>
      <c r="J230" s="17"/>
      <c r="K230" s="17"/>
      <c r="L230" s="17"/>
      <c r="M230" s="17"/>
      <c r="N230" s="13">
        <v>222</v>
      </c>
    </row>
    <row r="231" spans="1:14" x14ac:dyDescent="0.25">
      <c r="A231" s="13">
        <v>223</v>
      </c>
      <c r="B231" s="43" t="s">
        <v>2082</v>
      </c>
      <c r="C231" s="43" t="s">
        <v>1534</v>
      </c>
      <c r="D231" s="44">
        <v>1</v>
      </c>
      <c r="E231" s="48">
        <v>144</v>
      </c>
      <c r="F231" s="48">
        <v>144</v>
      </c>
      <c r="G231" s="44">
        <v>1</v>
      </c>
      <c r="H231" s="49">
        <v>144</v>
      </c>
      <c r="I231" s="38"/>
      <c r="J231" s="17"/>
      <c r="K231" s="17"/>
      <c r="L231" s="17"/>
      <c r="M231" s="17"/>
      <c r="N231" s="13">
        <v>223</v>
      </c>
    </row>
    <row r="232" spans="1:14" x14ac:dyDescent="0.25">
      <c r="A232" s="13">
        <v>224</v>
      </c>
      <c r="B232" s="43" t="s">
        <v>2083</v>
      </c>
      <c r="C232" s="43" t="s">
        <v>1369</v>
      </c>
      <c r="D232" s="44">
        <v>1</v>
      </c>
      <c r="E232" s="46">
        <v>19000</v>
      </c>
      <c r="F232" s="46">
        <v>19000</v>
      </c>
      <c r="G232" s="44">
        <v>1</v>
      </c>
      <c r="H232" s="47">
        <v>19000</v>
      </c>
      <c r="I232" s="38"/>
      <c r="J232" s="17"/>
      <c r="K232" s="17"/>
      <c r="L232" s="17"/>
      <c r="M232" s="17"/>
      <c r="N232" s="13">
        <v>224</v>
      </c>
    </row>
    <row r="233" spans="1:14" x14ac:dyDescent="0.25">
      <c r="A233" s="13">
        <v>225</v>
      </c>
      <c r="B233" s="43" t="s">
        <v>2084</v>
      </c>
      <c r="C233" s="43" t="s">
        <v>950</v>
      </c>
      <c r="D233" s="44">
        <v>1</v>
      </c>
      <c r="E233" s="46">
        <v>2500</v>
      </c>
      <c r="F233" s="46">
        <v>2500</v>
      </c>
      <c r="G233" s="44">
        <v>1</v>
      </c>
      <c r="H233" s="47">
        <v>2500</v>
      </c>
      <c r="I233" s="38"/>
      <c r="J233" s="17"/>
      <c r="K233" s="17"/>
      <c r="L233" s="17"/>
      <c r="M233" s="17"/>
      <c r="N233" s="13">
        <v>225</v>
      </c>
    </row>
    <row r="234" spans="1:14" x14ac:dyDescent="0.25">
      <c r="A234" s="13">
        <v>226</v>
      </c>
      <c r="B234" s="43" t="s">
        <v>874</v>
      </c>
      <c r="C234" s="43" t="s">
        <v>1828</v>
      </c>
      <c r="D234" s="44">
        <v>1</v>
      </c>
      <c r="E234" s="46">
        <v>2000</v>
      </c>
      <c r="F234" s="46">
        <v>2000</v>
      </c>
      <c r="G234" s="44">
        <v>1</v>
      </c>
      <c r="H234" s="47">
        <v>2000</v>
      </c>
      <c r="I234" s="38"/>
      <c r="J234" s="17"/>
      <c r="K234" s="17"/>
      <c r="L234" s="17"/>
      <c r="M234" s="17"/>
      <c r="N234" s="13">
        <v>226</v>
      </c>
    </row>
    <row r="235" spans="1:14" x14ac:dyDescent="0.25">
      <c r="A235" s="13">
        <v>227</v>
      </c>
      <c r="B235" s="43" t="s">
        <v>2085</v>
      </c>
      <c r="C235" s="43" t="s">
        <v>951</v>
      </c>
      <c r="D235" s="44">
        <v>1</v>
      </c>
      <c r="E235" s="46">
        <v>2500</v>
      </c>
      <c r="F235" s="46">
        <v>2500</v>
      </c>
      <c r="G235" s="44">
        <v>1</v>
      </c>
      <c r="H235" s="47">
        <v>2500</v>
      </c>
      <c r="I235" s="38"/>
      <c r="J235" s="17"/>
      <c r="K235" s="17"/>
      <c r="L235" s="17"/>
      <c r="M235" s="17"/>
      <c r="N235" s="13">
        <v>227</v>
      </c>
    </row>
    <row r="236" spans="1:14" x14ac:dyDescent="0.25">
      <c r="A236" s="13">
        <v>228</v>
      </c>
      <c r="B236" s="43" t="s">
        <v>456</v>
      </c>
      <c r="C236" s="43" t="s">
        <v>1263</v>
      </c>
      <c r="D236" s="44">
        <v>1</v>
      </c>
      <c r="E236" s="46">
        <v>4000</v>
      </c>
      <c r="F236" s="46">
        <v>4000</v>
      </c>
      <c r="G236" s="44">
        <v>1</v>
      </c>
      <c r="H236" s="47">
        <v>4000</v>
      </c>
      <c r="I236" s="38"/>
      <c r="J236" s="17"/>
      <c r="K236" s="17"/>
      <c r="L236" s="17"/>
      <c r="M236" s="17"/>
      <c r="N236" s="13">
        <v>228</v>
      </c>
    </row>
    <row r="237" spans="1:14" x14ac:dyDescent="0.25">
      <c r="A237" s="13">
        <v>229</v>
      </c>
      <c r="B237" s="43" t="s">
        <v>247</v>
      </c>
      <c r="C237" s="43" t="s">
        <v>952</v>
      </c>
      <c r="D237" s="44">
        <v>1</v>
      </c>
      <c r="E237" s="46">
        <v>3000</v>
      </c>
      <c r="F237" s="46">
        <v>3000</v>
      </c>
      <c r="G237" s="44">
        <v>1</v>
      </c>
      <c r="H237" s="47">
        <v>3000</v>
      </c>
      <c r="I237" s="38"/>
      <c r="J237" s="17"/>
      <c r="K237" s="17"/>
      <c r="L237" s="17"/>
      <c r="M237" s="17"/>
      <c r="N237" s="13">
        <v>229</v>
      </c>
    </row>
    <row r="238" spans="1:14" x14ac:dyDescent="0.25">
      <c r="A238" s="13">
        <v>230</v>
      </c>
      <c r="B238" s="43" t="s">
        <v>272</v>
      </c>
      <c r="C238" s="43" t="s">
        <v>977</v>
      </c>
      <c r="D238" s="44">
        <v>1</v>
      </c>
      <c r="E238" s="46">
        <v>14800</v>
      </c>
      <c r="F238" s="46">
        <v>14800</v>
      </c>
      <c r="G238" s="44">
        <v>1</v>
      </c>
      <c r="H238" s="47">
        <v>14800</v>
      </c>
      <c r="I238" s="38"/>
      <c r="J238" s="17"/>
      <c r="K238" s="17"/>
      <c r="L238" s="17"/>
      <c r="M238" s="17"/>
      <c r="N238" s="13">
        <v>230</v>
      </c>
    </row>
    <row r="239" spans="1:14" x14ac:dyDescent="0.25">
      <c r="A239" s="13">
        <v>231</v>
      </c>
      <c r="B239" s="43" t="s">
        <v>248</v>
      </c>
      <c r="C239" s="43" t="s">
        <v>953</v>
      </c>
      <c r="D239" s="44">
        <v>1</v>
      </c>
      <c r="E239" s="46">
        <v>18000</v>
      </c>
      <c r="F239" s="46">
        <v>18000</v>
      </c>
      <c r="G239" s="44">
        <v>1</v>
      </c>
      <c r="H239" s="47">
        <v>18000</v>
      </c>
      <c r="I239" s="38"/>
      <c r="J239" s="17"/>
      <c r="K239" s="17"/>
      <c r="L239" s="17"/>
      <c r="M239" s="17"/>
      <c r="N239" s="13">
        <v>231</v>
      </c>
    </row>
    <row r="240" spans="1:14" x14ac:dyDescent="0.25">
      <c r="A240" s="13">
        <v>232</v>
      </c>
      <c r="B240" s="43" t="s">
        <v>249</v>
      </c>
      <c r="C240" s="43" t="s">
        <v>954</v>
      </c>
      <c r="D240" s="44">
        <v>1</v>
      </c>
      <c r="E240" s="46">
        <v>18000</v>
      </c>
      <c r="F240" s="46">
        <v>18000</v>
      </c>
      <c r="G240" s="44">
        <v>1</v>
      </c>
      <c r="H240" s="47">
        <v>18000</v>
      </c>
      <c r="I240" s="38"/>
      <c r="J240" s="17"/>
      <c r="K240" s="17"/>
      <c r="L240" s="17"/>
      <c r="M240" s="17"/>
      <c r="N240" s="13">
        <v>232</v>
      </c>
    </row>
    <row r="241" spans="1:14" x14ac:dyDescent="0.25">
      <c r="A241" s="13">
        <v>233</v>
      </c>
      <c r="B241" s="43" t="s">
        <v>250</v>
      </c>
      <c r="C241" s="43" t="s">
        <v>955</v>
      </c>
      <c r="D241" s="44">
        <v>1</v>
      </c>
      <c r="E241" s="46">
        <v>7000</v>
      </c>
      <c r="F241" s="46">
        <v>7000</v>
      </c>
      <c r="G241" s="44">
        <v>1</v>
      </c>
      <c r="H241" s="47">
        <v>7000</v>
      </c>
      <c r="I241" s="38"/>
      <c r="J241" s="17"/>
      <c r="K241" s="17"/>
      <c r="L241" s="17"/>
      <c r="M241" s="17"/>
      <c r="N241" s="13">
        <v>233</v>
      </c>
    </row>
    <row r="242" spans="1:14" x14ac:dyDescent="0.25">
      <c r="A242" s="13">
        <v>234</v>
      </c>
      <c r="B242" s="43" t="s">
        <v>840</v>
      </c>
      <c r="C242" s="43" t="s">
        <v>1794</v>
      </c>
      <c r="D242" s="44">
        <v>1</v>
      </c>
      <c r="E242" s="48">
        <v>115</v>
      </c>
      <c r="F242" s="48">
        <v>115</v>
      </c>
      <c r="G242" s="44">
        <v>1</v>
      </c>
      <c r="H242" s="49">
        <v>115</v>
      </c>
      <c r="I242" s="38"/>
      <c r="J242" s="17"/>
      <c r="K242" s="17"/>
      <c r="L242" s="17"/>
      <c r="M242" s="17"/>
      <c r="N242" s="13">
        <v>234</v>
      </c>
    </row>
    <row r="243" spans="1:14" x14ac:dyDescent="0.25">
      <c r="A243" s="13">
        <v>235</v>
      </c>
      <c r="B243" s="43" t="s">
        <v>251</v>
      </c>
      <c r="C243" s="43" t="s">
        <v>956</v>
      </c>
      <c r="D243" s="44">
        <v>1</v>
      </c>
      <c r="E243" s="46">
        <v>7000</v>
      </c>
      <c r="F243" s="46">
        <v>7000</v>
      </c>
      <c r="G243" s="44">
        <v>1</v>
      </c>
      <c r="H243" s="47">
        <v>7000</v>
      </c>
      <c r="I243" s="38"/>
      <c r="J243" s="17"/>
      <c r="K243" s="17"/>
      <c r="L243" s="17"/>
      <c r="M243" s="17"/>
      <c r="N243" s="13">
        <v>235</v>
      </c>
    </row>
    <row r="244" spans="1:14" x14ac:dyDescent="0.25">
      <c r="A244" s="13">
        <v>236</v>
      </c>
      <c r="B244" s="43" t="s">
        <v>924</v>
      </c>
      <c r="C244" s="43" t="s">
        <v>1885</v>
      </c>
      <c r="D244" s="44">
        <v>1</v>
      </c>
      <c r="E244" s="48">
        <v>150</v>
      </c>
      <c r="F244" s="48">
        <v>150</v>
      </c>
      <c r="G244" s="44">
        <v>1</v>
      </c>
      <c r="H244" s="49">
        <v>150</v>
      </c>
      <c r="I244" s="38"/>
      <c r="J244" s="17"/>
      <c r="K244" s="17"/>
      <c r="L244" s="17"/>
      <c r="M244" s="17"/>
      <c r="N244" s="13">
        <v>236</v>
      </c>
    </row>
    <row r="245" spans="1:14" x14ac:dyDescent="0.25">
      <c r="A245" s="13">
        <v>237</v>
      </c>
      <c r="B245" s="43" t="s">
        <v>2086</v>
      </c>
      <c r="C245" s="43" t="s">
        <v>1405</v>
      </c>
      <c r="D245" s="44">
        <v>1</v>
      </c>
      <c r="E245" s="48">
        <v>122</v>
      </c>
      <c r="F245" s="48">
        <v>122</v>
      </c>
      <c r="G245" s="44">
        <v>1</v>
      </c>
      <c r="H245" s="49">
        <v>122</v>
      </c>
      <c r="I245" s="38"/>
      <c r="J245" s="17"/>
      <c r="K245" s="17"/>
      <c r="L245" s="17"/>
      <c r="M245" s="17"/>
      <c r="N245" s="13">
        <v>237</v>
      </c>
    </row>
    <row r="246" spans="1:14" x14ac:dyDescent="0.25">
      <c r="A246" s="13">
        <v>238</v>
      </c>
      <c r="B246" s="43" t="s">
        <v>252</v>
      </c>
      <c r="C246" s="43" t="s">
        <v>957</v>
      </c>
      <c r="D246" s="44">
        <v>1</v>
      </c>
      <c r="E246" s="46">
        <v>22000</v>
      </c>
      <c r="F246" s="46">
        <v>22000</v>
      </c>
      <c r="G246" s="44">
        <v>1</v>
      </c>
      <c r="H246" s="47">
        <v>22000</v>
      </c>
      <c r="I246" s="38"/>
      <c r="J246" s="17"/>
      <c r="K246" s="17"/>
      <c r="L246" s="17"/>
      <c r="M246" s="17"/>
      <c r="N246" s="13">
        <v>238</v>
      </c>
    </row>
    <row r="247" spans="1:14" x14ac:dyDescent="0.25">
      <c r="A247" s="13">
        <v>239</v>
      </c>
      <c r="B247" s="43" t="s">
        <v>2087</v>
      </c>
      <c r="C247" s="43" t="s">
        <v>1055</v>
      </c>
      <c r="D247" s="44">
        <v>1</v>
      </c>
      <c r="E247" s="48">
        <v>600</v>
      </c>
      <c r="F247" s="48">
        <v>600</v>
      </c>
      <c r="G247" s="44">
        <v>1</v>
      </c>
      <c r="H247" s="49">
        <v>600</v>
      </c>
      <c r="I247" s="38"/>
      <c r="J247" s="17"/>
      <c r="K247" s="17"/>
      <c r="L247" s="17"/>
      <c r="M247" s="17"/>
      <c r="N247" s="13">
        <v>239</v>
      </c>
    </row>
    <row r="248" spans="1:14" x14ac:dyDescent="0.25">
      <c r="A248" s="13">
        <v>240</v>
      </c>
      <c r="B248" s="43" t="s">
        <v>253</v>
      </c>
      <c r="C248" s="43" t="s">
        <v>958</v>
      </c>
      <c r="D248" s="44">
        <v>1</v>
      </c>
      <c r="E248" s="46">
        <v>380800</v>
      </c>
      <c r="F248" s="46">
        <v>380800</v>
      </c>
      <c r="G248" s="44">
        <v>1</v>
      </c>
      <c r="H248" s="47">
        <v>380800</v>
      </c>
      <c r="I248" s="38"/>
      <c r="J248" s="17"/>
      <c r="K248" s="17"/>
      <c r="L248" s="17"/>
      <c r="M248" s="17"/>
      <c r="N248" s="13">
        <v>240</v>
      </c>
    </row>
    <row r="249" spans="1:14" x14ac:dyDescent="0.25">
      <c r="A249" s="13">
        <v>241</v>
      </c>
      <c r="B249" s="43" t="s">
        <v>254</v>
      </c>
      <c r="C249" s="43" t="s">
        <v>959</v>
      </c>
      <c r="D249" s="44">
        <v>1</v>
      </c>
      <c r="E249" s="46">
        <v>48200</v>
      </c>
      <c r="F249" s="46">
        <v>48200</v>
      </c>
      <c r="G249" s="44">
        <v>1</v>
      </c>
      <c r="H249" s="47">
        <v>48200</v>
      </c>
      <c r="I249" s="38"/>
      <c r="J249" s="17"/>
      <c r="K249" s="17"/>
      <c r="L249" s="17"/>
      <c r="M249" s="17"/>
      <c r="N249" s="13">
        <v>241</v>
      </c>
    </row>
    <row r="250" spans="1:14" x14ac:dyDescent="0.25">
      <c r="A250" s="13">
        <v>242</v>
      </c>
      <c r="B250" s="43" t="s">
        <v>255</v>
      </c>
      <c r="C250" s="43" t="s">
        <v>960</v>
      </c>
      <c r="D250" s="44">
        <v>1</v>
      </c>
      <c r="E250" s="46">
        <v>20000</v>
      </c>
      <c r="F250" s="46">
        <v>20000</v>
      </c>
      <c r="G250" s="44">
        <v>1</v>
      </c>
      <c r="H250" s="47">
        <v>20000</v>
      </c>
      <c r="I250" s="38"/>
      <c r="J250" s="17"/>
      <c r="K250" s="17"/>
      <c r="L250" s="17"/>
      <c r="M250" s="17"/>
      <c r="N250" s="13">
        <v>242</v>
      </c>
    </row>
    <row r="251" spans="1:14" x14ac:dyDescent="0.25">
      <c r="A251" s="13">
        <v>243</v>
      </c>
      <c r="B251" s="43" t="s">
        <v>2088</v>
      </c>
      <c r="C251" s="43" t="s">
        <v>1061</v>
      </c>
      <c r="D251" s="44">
        <v>1</v>
      </c>
      <c r="E251" s="48">
        <v>600</v>
      </c>
      <c r="F251" s="48">
        <v>600</v>
      </c>
      <c r="G251" s="44">
        <v>1</v>
      </c>
      <c r="H251" s="49">
        <v>600</v>
      </c>
      <c r="I251" s="38"/>
      <c r="J251" s="17"/>
      <c r="K251" s="17"/>
      <c r="L251" s="17"/>
      <c r="M251" s="17"/>
      <c r="N251" s="13">
        <v>243</v>
      </c>
    </row>
    <row r="252" spans="1:14" x14ac:dyDescent="0.25">
      <c r="A252" s="13">
        <v>244</v>
      </c>
      <c r="B252" s="43" t="s">
        <v>256</v>
      </c>
      <c r="C252" s="43" t="s">
        <v>961</v>
      </c>
      <c r="D252" s="44">
        <v>1</v>
      </c>
      <c r="E252" s="46">
        <v>20000</v>
      </c>
      <c r="F252" s="46">
        <v>20000</v>
      </c>
      <c r="G252" s="44">
        <v>1</v>
      </c>
      <c r="H252" s="47">
        <v>20000</v>
      </c>
      <c r="I252" s="38"/>
      <c r="J252" s="17"/>
      <c r="K252" s="17"/>
      <c r="L252" s="17"/>
      <c r="M252" s="17"/>
      <c r="N252" s="13">
        <v>244</v>
      </c>
    </row>
    <row r="253" spans="1:14" x14ac:dyDescent="0.25">
      <c r="A253" s="13">
        <v>245</v>
      </c>
      <c r="B253" s="43" t="s">
        <v>257</v>
      </c>
      <c r="C253" s="43" t="s">
        <v>962</v>
      </c>
      <c r="D253" s="44">
        <v>1</v>
      </c>
      <c r="E253" s="46">
        <v>90000</v>
      </c>
      <c r="F253" s="46">
        <v>90000</v>
      </c>
      <c r="G253" s="44">
        <v>1</v>
      </c>
      <c r="H253" s="47">
        <v>90000</v>
      </c>
      <c r="I253" s="38"/>
      <c r="J253" s="17"/>
      <c r="K253" s="17"/>
      <c r="L253" s="17"/>
      <c r="M253" s="17"/>
      <c r="N253" s="13">
        <v>245</v>
      </c>
    </row>
    <row r="254" spans="1:14" x14ac:dyDescent="0.25">
      <c r="A254" s="13">
        <v>246</v>
      </c>
      <c r="B254" s="43" t="s">
        <v>258</v>
      </c>
      <c r="C254" s="43" t="s">
        <v>963</v>
      </c>
      <c r="D254" s="44">
        <v>1</v>
      </c>
      <c r="E254" s="46">
        <v>90000</v>
      </c>
      <c r="F254" s="46">
        <v>90000</v>
      </c>
      <c r="G254" s="44">
        <v>1</v>
      </c>
      <c r="H254" s="47">
        <v>90000</v>
      </c>
      <c r="I254" s="38"/>
      <c r="J254" s="17"/>
      <c r="K254" s="17"/>
      <c r="L254" s="17"/>
      <c r="M254" s="17"/>
      <c r="N254" s="13">
        <v>246</v>
      </c>
    </row>
    <row r="255" spans="1:14" ht="24" x14ac:dyDescent="0.25">
      <c r="A255" s="13">
        <v>247</v>
      </c>
      <c r="B255" s="43" t="s">
        <v>2089</v>
      </c>
      <c r="C255" s="43" t="s">
        <v>1873</v>
      </c>
      <c r="D255" s="44">
        <v>1</v>
      </c>
      <c r="E255" s="46">
        <v>14000</v>
      </c>
      <c r="F255" s="46">
        <v>14000</v>
      </c>
      <c r="G255" s="44">
        <v>1</v>
      </c>
      <c r="H255" s="47">
        <v>14000</v>
      </c>
      <c r="I255" s="38"/>
      <c r="J255" s="17"/>
      <c r="K255" s="17"/>
      <c r="L255" s="17"/>
      <c r="M255" s="17"/>
      <c r="N255" s="13">
        <v>247</v>
      </c>
    </row>
    <row r="256" spans="1:14" x14ac:dyDescent="0.25">
      <c r="A256" s="13">
        <v>248</v>
      </c>
      <c r="B256" s="43" t="s">
        <v>878</v>
      </c>
      <c r="C256" s="43" t="s">
        <v>1832</v>
      </c>
      <c r="D256" s="44">
        <v>1</v>
      </c>
      <c r="E256" s="48">
        <v>120</v>
      </c>
      <c r="F256" s="48">
        <v>120</v>
      </c>
      <c r="G256" s="44">
        <v>1</v>
      </c>
      <c r="H256" s="49">
        <v>120</v>
      </c>
      <c r="I256" s="38"/>
      <c r="J256" s="17"/>
      <c r="K256" s="17"/>
      <c r="L256" s="17"/>
      <c r="M256" s="17"/>
      <c r="N256" s="13">
        <v>248</v>
      </c>
    </row>
    <row r="257" spans="1:14" x14ac:dyDescent="0.25">
      <c r="A257" s="13">
        <v>249</v>
      </c>
      <c r="B257" s="43" t="s">
        <v>259</v>
      </c>
      <c r="C257" s="43" t="s">
        <v>964</v>
      </c>
      <c r="D257" s="44">
        <v>1</v>
      </c>
      <c r="E257" s="46">
        <v>25000</v>
      </c>
      <c r="F257" s="46">
        <v>25000</v>
      </c>
      <c r="G257" s="44">
        <v>1</v>
      </c>
      <c r="H257" s="47">
        <v>25000</v>
      </c>
      <c r="I257" s="38"/>
      <c r="J257" s="17"/>
      <c r="K257" s="17"/>
      <c r="L257" s="17"/>
      <c r="M257" s="17"/>
      <c r="N257" s="13">
        <v>249</v>
      </c>
    </row>
    <row r="258" spans="1:14" x14ac:dyDescent="0.25">
      <c r="A258" s="13">
        <v>250</v>
      </c>
      <c r="B258" s="43" t="s">
        <v>260</v>
      </c>
      <c r="C258" s="43" t="s">
        <v>965</v>
      </c>
      <c r="D258" s="44">
        <v>1</v>
      </c>
      <c r="E258" s="46">
        <v>35000</v>
      </c>
      <c r="F258" s="46">
        <v>35000</v>
      </c>
      <c r="G258" s="44">
        <v>1</v>
      </c>
      <c r="H258" s="47">
        <v>35000</v>
      </c>
      <c r="I258" s="38"/>
      <c r="J258" s="17"/>
      <c r="K258" s="17"/>
      <c r="L258" s="17"/>
      <c r="M258" s="17"/>
      <c r="N258" s="13">
        <v>250</v>
      </c>
    </row>
    <row r="259" spans="1:14" x14ac:dyDescent="0.25">
      <c r="A259" s="13">
        <v>251</v>
      </c>
      <c r="B259" s="43" t="s">
        <v>797</v>
      </c>
      <c r="C259" s="43" t="s">
        <v>1747</v>
      </c>
      <c r="D259" s="44">
        <v>1</v>
      </c>
      <c r="E259" s="46">
        <v>6900</v>
      </c>
      <c r="F259" s="46">
        <v>6900</v>
      </c>
      <c r="G259" s="44">
        <v>1</v>
      </c>
      <c r="H259" s="47">
        <v>6900</v>
      </c>
      <c r="I259" s="38"/>
      <c r="J259" s="17"/>
      <c r="K259" s="17"/>
      <c r="L259" s="17"/>
      <c r="M259" s="17"/>
      <c r="N259" s="13">
        <v>251</v>
      </c>
    </row>
    <row r="260" spans="1:14" x14ac:dyDescent="0.25">
      <c r="A260" s="13">
        <v>252</v>
      </c>
      <c r="B260" s="43" t="s">
        <v>261</v>
      </c>
      <c r="C260" s="43" t="s">
        <v>966</v>
      </c>
      <c r="D260" s="44">
        <v>1</v>
      </c>
      <c r="E260" s="46">
        <v>115000</v>
      </c>
      <c r="F260" s="46">
        <v>115000</v>
      </c>
      <c r="G260" s="44">
        <v>1</v>
      </c>
      <c r="H260" s="47">
        <v>115000</v>
      </c>
      <c r="I260" s="38"/>
      <c r="J260" s="17"/>
      <c r="K260" s="17"/>
      <c r="L260" s="17"/>
      <c r="M260" s="17"/>
      <c r="N260" s="13">
        <v>252</v>
      </c>
    </row>
    <row r="261" spans="1:14" x14ac:dyDescent="0.25">
      <c r="A261" s="13">
        <v>253</v>
      </c>
      <c r="B261" s="43" t="s">
        <v>262</v>
      </c>
      <c r="C261" s="43" t="s">
        <v>967</v>
      </c>
      <c r="D261" s="44">
        <v>1</v>
      </c>
      <c r="E261" s="46">
        <v>25000</v>
      </c>
      <c r="F261" s="46">
        <v>25000</v>
      </c>
      <c r="G261" s="44">
        <v>1</v>
      </c>
      <c r="H261" s="47">
        <v>25000</v>
      </c>
      <c r="I261" s="38"/>
      <c r="J261" s="17"/>
      <c r="K261" s="17"/>
      <c r="L261" s="17"/>
      <c r="M261" s="17"/>
      <c r="N261" s="13">
        <v>253</v>
      </c>
    </row>
    <row r="262" spans="1:14" x14ac:dyDescent="0.25">
      <c r="A262" s="13">
        <v>254</v>
      </c>
      <c r="B262" s="43" t="s">
        <v>369</v>
      </c>
      <c r="C262" s="43" t="s">
        <v>1172</v>
      </c>
      <c r="D262" s="44">
        <v>1</v>
      </c>
      <c r="E262" s="46">
        <v>3750</v>
      </c>
      <c r="F262" s="46">
        <v>3750</v>
      </c>
      <c r="G262" s="44">
        <v>1</v>
      </c>
      <c r="H262" s="47">
        <v>3750</v>
      </c>
      <c r="I262" s="38"/>
      <c r="J262" s="17"/>
      <c r="K262" s="17"/>
      <c r="L262" s="17"/>
      <c r="M262" s="17"/>
      <c r="N262" s="13">
        <v>254</v>
      </c>
    </row>
    <row r="263" spans="1:14" x14ac:dyDescent="0.25">
      <c r="A263" s="13">
        <v>255</v>
      </c>
      <c r="B263" s="43" t="s">
        <v>263</v>
      </c>
      <c r="C263" s="43" t="s">
        <v>968</v>
      </c>
      <c r="D263" s="44">
        <v>1</v>
      </c>
      <c r="E263" s="46">
        <v>80000</v>
      </c>
      <c r="F263" s="46">
        <v>80000</v>
      </c>
      <c r="G263" s="44">
        <v>1</v>
      </c>
      <c r="H263" s="47">
        <v>80000</v>
      </c>
      <c r="I263" s="38"/>
      <c r="J263" s="17"/>
      <c r="K263" s="17"/>
      <c r="L263" s="17"/>
      <c r="M263" s="17"/>
      <c r="N263" s="13">
        <v>255</v>
      </c>
    </row>
    <row r="264" spans="1:14" x14ac:dyDescent="0.25">
      <c r="A264" s="13">
        <v>256</v>
      </c>
      <c r="B264" s="43" t="s">
        <v>264</v>
      </c>
      <c r="C264" s="43" t="s">
        <v>969</v>
      </c>
      <c r="D264" s="44">
        <v>1</v>
      </c>
      <c r="E264" s="46">
        <v>20000</v>
      </c>
      <c r="F264" s="46">
        <v>20000</v>
      </c>
      <c r="G264" s="44">
        <v>1</v>
      </c>
      <c r="H264" s="47">
        <v>20000</v>
      </c>
      <c r="I264" s="38"/>
      <c r="J264" s="17"/>
      <c r="K264" s="17"/>
      <c r="L264" s="17"/>
      <c r="M264" s="17"/>
      <c r="N264" s="13">
        <v>256</v>
      </c>
    </row>
    <row r="265" spans="1:14" x14ac:dyDescent="0.25">
      <c r="A265" s="13">
        <v>257</v>
      </c>
      <c r="B265" s="43" t="s">
        <v>343</v>
      </c>
      <c r="C265" s="43" t="s">
        <v>1145</v>
      </c>
      <c r="D265" s="44">
        <v>1</v>
      </c>
      <c r="E265" s="46">
        <v>15300</v>
      </c>
      <c r="F265" s="46">
        <v>15300</v>
      </c>
      <c r="G265" s="44">
        <v>1</v>
      </c>
      <c r="H265" s="47">
        <v>15300</v>
      </c>
      <c r="I265" s="38"/>
      <c r="J265" s="17"/>
      <c r="K265" s="17"/>
      <c r="L265" s="17"/>
      <c r="M265" s="17"/>
      <c r="N265" s="13">
        <v>257</v>
      </c>
    </row>
    <row r="266" spans="1:14" x14ac:dyDescent="0.25">
      <c r="A266" s="13">
        <v>258</v>
      </c>
      <c r="B266" s="43" t="s">
        <v>265</v>
      </c>
      <c r="C266" s="43" t="s">
        <v>970</v>
      </c>
      <c r="D266" s="44">
        <v>1</v>
      </c>
      <c r="E266" s="48">
        <v>700</v>
      </c>
      <c r="F266" s="48">
        <v>700</v>
      </c>
      <c r="G266" s="44">
        <v>1</v>
      </c>
      <c r="H266" s="49">
        <v>700</v>
      </c>
      <c r="I266" s="38"/>
      <c r="J266" s="17"/>
      <c r="K266" s="17"/>
      <c r="L266" s="17"/>
      <c r="M266" s="17"/>
      <c r="N266" s="13">
        <v>258</v>
      </c>
    </row>
    <row r="267" spans="1:14" x14ac:dyDescent="0.25">
      <c r="A267" s="13">
        <v>259</v>
      </c>
      <c r="B267" s="43" t="s">
        <v>266</v>
      </c>
      <c r="C267" s="43" t="s">
        <v>971</v>
      </c>
      <c r="D267" s="44">
        <v>1</v>
      </c>
      <c r="E267" s="46">
        <v>15000</v>
      </c>
      <c r="F267" s="46">
        <v>15000</v>
      </c>
      <c r="G267" s="44">
        <v>1</v>
      </c>
      <c r="H267" s="47">
        <v>15000</v>
      </c>
      <c r="I267" s="38"/>
      <c r="J267" s="17"/>
      <c r="K267" s="17"/>
      <c r="L267" s="17"/>
      <c r="M267" s="17"/>
      <c r="N267" s="13">
        <v>259</v>
      </c>
    </row>
    <row r="268" spans="1:14" x14ac:dyDescent="0.25">
      <c r="A268" s="13">
        <v>260</v>
      </c>
      <c r="B268" s="43" t="s">
        <v>382</v>
      </c>
      <c r="C268" s="43" t="s">
        <v>1185</v>
      </c>
      <c r="D268" s="44">
        <v>1</v>
      </c>
      <c r="E268" s="46">
        <v>3750</v>
      </c>
      <c r="F268" s="46">
        <v>3750</v>
      </c>
      <c r="G268" s="44">
        <v>1</v>
      </c>
      <c r="H268" s="47">
        <v>3750</v>
      </c>
      <c r="I268" s="38"/>
      <c r="J268" s="17"/>
      <c r="K268" s="17"/>
      <c r="L268" s="17"/>
      <c r="M268" s="17"/>
      <c r="N268" s="13">
        <v>260</v>
      </c>
    </row>
    <row r="269" spans="1:14" x14ac:dyDescent="0.25">
      <c r="A269" s="13">
        <v>261</v>
      </c>
      <c r="B269" s="43" t="s">
        <v>267</v>
      </c>
      <c r="C269" s="43" t="s">
        <v>972</v>
      </c>
      <c r="D269" s="44">
        <v>1</v>
      </c>
      <c r="E269" s="46">
        <v>15000</v>
      </c>
      <c r="F269" s="46">
        <v>15000</v>
      </c>
      <c r="G269" s="44">
        <v>1</v>
      </c>
      <c r="H269" s="47">
        <v>15000</v>
      </c>
      <c r="I269" s="38"/>
      <c r="J269" s="17"/>
      <c r="K269" s="17"/>
      <c r="L269" s="17"/>
      <c r="M269" s="17"/>
      <c r="N269" s="13">
        <v>261</v>
      </c>
    </row>
    <row r="270" spans="1:14" x14ac:dyDescent="0.25">
      <c r="A270" s="13">
        <v>262</v>
      </c>
      <c r="B270" s="43" t="s">
        <v>268</v>
      </c>
      <c r="C270" s="43" t="s">
        <v>973</v>
      </c>
      <c r="D270" s="44">
        <v>1</v>
      </c>
      <c r="E270" s="46">
        <v>9700</v>
      </c>
      <c r="F270" s="46">
        <v>9700</v>
      </c>
      <c r="G270" s="44">
        <v>1</v>
      </c>
      <c r="H270" s="47">
        <v>9700</v>
      </c>
      <c r="I270" s="38"/>
      <c r="J270" s="17"/>
      <c r="K270" s="17"/>
      <c r="L270" s="17"/>
      <c r="M270" s="17"/>
      <c r="N270" s="13">
        <v>262</v>
      </c>
    </row>
    <row r="271" spans="1:14" x14ac:dyDescent="0.25">
      <c r="A271" s="13">
        <v>263</v>
      </c>
      <c r="B271" s="43" t="s">
        <v>739</v>
      </c>
      <c r="C271" s="43" t="s">
        <v>1687</v>
      </c>
      <c r="D271" s="44">
        <v>1</v>
      </c>
      <c r="E271" s="46">
        <v>3750</v>
      </c>
      <c r="F271" s="46">
        <v>3750</v>
      </c>
      <c r="G271" s="44">
        <v>1</v>
      </c>
      <c r="H271" s="47">
        <v>3750</v>
      </c>
      <c r="I271" s="38"/>
      <c r="J271" s="17"/>
      <c r="K271" s="17"/>
      <c r="L271" s="17"/>
      <c r="M271" s="17"/>
      <c r="N271" s="13">
        <v>263</v>
      </c>
    </row>
    <row r="272" spans="1:14" x14ac:dyDescent="0.25">
      <c r="A272" s="13">
        <v>264</v>
      </c>
      <c r="B272" s="43" t="s">
        <v>709</v>
      </c>
      <c r="C272" s="43" t="s">
        <v>1657</v>
      </c>
      <c r="D272" s="44">
        <v>1</v>
      </c>
      <c r="E272" s="46">
        <v>4000</v>
      </c>
      <c r="F272" s="46">
        <v>4000</v>
      </c>
      <c r="G272" s="44">
        <v>1</v>
      </c>
      <c r="H272" s="47">
        <v>4000</v>
      </c>
      <c r="I272" s="38"/>
      <c r="J272" s="17"/>
      <c r="K272" s="17"/>
      <c r="L272" s="17"/>
      <c r="M272" s="17"/>
      <c r="N272" s="13">
        <v>264</v>
      </c>
    </row>
    <row r="273" spans="1:14" x14ac:dyDescent="0.25">
      <c r="A273" s="13">
        <v>265</v>
      </c>
      <c r="B273" s="43" t="s">
        <v>673</v>
      </c>
      <c r="C273" s="43" t="s">
        <v>1583</v>
      </c>
      <c r="D273" s="44">
        <v>1</v>
      </c>
      <c r="E273" s="48">
        <v>140</v>
      </c>
      <c r="F273" s="48">
        <v>140</v>
      </c>
      <c r="G273" s="44">
        <v>1</v>
      </c>
      <c r="H273" s="49">
        <v>140</v>
      </c>
      <c r="I273" s="38"/>
      <c r="J273" s="17"/>
      <c r="K273" s="17"/>
      <c r="L273" s="17"/>
      <c r="M273" s="17"/>
      <c r="N273" s="13">
        <v>265</v>
      </c>
    </row>
    <row r="274" spans="1:14" x14ac:dyDescent="0.25">
      <c r="A274" s="13">
        <v>266</v>
      </c>
      <c r="B274" s="43" t="s">
        <v>269</v>
      </c>
      <c r="C274" s="43" t="s">
        <v>974</v>
      </c>
      <c r="D274" s="44">
        <v>1</v>
      </c>
      <c r="E274" s="46">
        <v>10000</v>
      </c>
      <c r="F274" s="46">
        <v>10000</v>
      </c>
      <c r="G274" s="44">
        <v>1</v>
      </c>
      <c r="H274" s="47">
        <v>10000</v>
      </c>
      <c r="I274" s="38"/>
      <c r="J274" s="17"/>
      <c r="K274" s="17"/>
      <c r="L274" s="17"/>
      <c r="M274" s="17"/>
      <c r="N274" s="13">
        <v>266</v>
      </c>
    </row>
    <row r="275" spans="1:14" x14ac:dyDescent="0.25">
      <c r="A275" s="13">
        <v>267</v>
      </c>
      <c r="B275" s="43" t="s">
        <v>270</v>
      </c>
      <c r="C275" s="43" t="s">
        <v>975</v>
      </c>
      <c r="D275" s="44">
        <v>1</v>
      </c>
      <c r="E275" s="46">
        <v>2200</v>
      </c>
      <c r="F275" s="46">
        <v>2200</v>
      </c>
      <c r="G275" s="44">
        <v>1</v>
      </c>
      <c r="H275" s="47">
        <v>2200</v>
      </c>
      <c r="I275" s="38"/>
      <c r="J275" s="17"/>
      <c r="K275" s="17"/>
      <c r="L275" s="17"/>
      <c r="M275" s="17"/>
      <c r="N275" s="13">
        <v>267</v>
      </c>
    </row>
    <row r="276" spans="1:14" x14ac:dyDescent="0.25">
      <c r="A276" s="13">
        <v>268</v>
      </c>
      <c r="B276" s="43" t="s">
        <v>271</v>
      </c>
      <c r="C276" s="43" t="s">
        <v>976</v>
      </c>
      <c r="D276" s="44">
        <v>1</v>
      </c>
      <c r="E276" s="46">
        <v>14800</v>
      </c>
      <c r="F276" s="46">
        <v>14800</v>
      </c>
      <c r="G276" s="44">
        <v>1</v>
      </c>
      <c r="H276" s="47">
        <v>14800</v>
      </c>
      <c r="I276" s="38"/>
      <c r="J276" s="17"/>
      <c r="K276" s="17"/>
      <c r="L276" s="17"/>
      <c r="M276" s="17"/>
      <c r="N276" s="13">
        <v>268</v>
      </c>
    </row>
    <row r="277" spans="1:14" x14ac:dyDescent="0.25">
      <c r="A277" s="13">
        <v>269</v>
      </c>
      <c r="B277" s="43" t="s">
        <v>2090</v>
      </c>
      <c r="C277" s="43" t="s">
        <v>1627</v>
      </c>
      <c r="D277" s="44">
        <v>1</v>
      </c>
      <c r="E277" s="48">
        <v>137</v>
      </c>
      <c r="F277" s="48">
        <v>137</v>
      </c>
      <c r="G277" s="44">
        <v>1</v>
      </c>
      <c r="H277" s="49">
        <v>137</v>
      </c>
      <c r="I277" s="38"/>
      <c r="J277" s="17"/>
      <c r="K277" s="17"/>
      <c r="L277" s="17"/>
      <c r="M277" s="17"/>
      <c r="N277" s="13">
        <v>269</v>
      </c>
    </row>
    <row r="278" spans="1:14" x14ac:dyDescent="0.25">
      <c r="A278" s="13">
        <v>270</v>
      </c>
      <c r="B278" s="43" t="s">
        <v>2091</v>
      </c>
      <c r="C278" s="43" t="s">
        <v>1360</v>
      </c>
      <c r="D278" s="44">
        <v>1</v>
      </c>
      <c r="E278" s="48">
        <v>54</v>
      </c>
      <c r="F278" s="48">
        <v>54</v>
      </c>
      <c r="G278" s="44">
        <v>1</v>
      </c>
      <c r="H278" s="49">
        <v>54</v>
      </c>
      <c r="I278" s="38"/>
      <c r="J278" s="17"/>
      <c r="K278" s="17"/>
      <c r="L278" s="17"/>
      <c r="M278" s="17"/>
      <c r="N278" s="13">
        <v>270</v>
      </c>
    </row>
    <row r="279" spans="1:14" x14ac:dyDescent="0.25">
      <c r="A279" s="13">
        <v>271</v>
      </c>
      <c r="B279" s="43" t="s">
        <v>273</v>
      </c>
      <c r="C279" s="43" t="s">
        <v>978</v>
      </c>
      <c r="D279" s="44">
        <v>1</v>
      </c>
      <c r="E279" s="46">
        <v>18700</v>
      </c>
      <c r="F279" s="46">
        <v>18700</v>
      </c>
      <c r="G279" s="44">
        <v>1</v>
      </c>
      <c r="H279" s="47">
        <v>18700</v>
      </c>
      <c r="I279" s="38"/>
      <c r="J279" s="17"/>
      <c r="K279" s="17"/>
      <c r="L279" s="17"/>
      <c r="M279" s="17"/>
      <c r="N279" s="13">
        <v>271</v>
      </c>
    </row>
    <row r="280" spans="1:14" x14ac:dyDescent="0.25">
      <c r="A280" s="13">
        <v>272</v>
      </c>
      <c r="B280" s="43" t="s">
        <v>274</v>
      </c>
      <c r="C280" s="43" t="s">
        <v>979</v>
      </c>
      <c r="D280" s="44">
        <v>1</v>
      </c>
      <c r="E280" s="46">
        <v>18700</v>
      </c>
      <c r="F280" s="46">
        <v>18700</v>
      </c>
      <c r="G280" s="44">
        <v>1</v>
      </c>
      <c r="H280" s="47">
        <v>18700</v>
      </c>
      <c r="I280" s="38"/>
      <c r="J280" s="17"/>
      <c r="K280" s="17"/>
      <c r="L280" s="17"/>
      <c r="M280" s="17"/>
      <c r="N280" s="13">
        <v>272</v>
      </c>
    </row>
    <row r="281" spans="1:14" x14ac:dyDescent="0.25">
      <c r="A281" s="13">
        <v>273</v>
      </c>
      <c r="B281" s="43" t="s">
        <v>631</v>
      </c>
      <c r="C281" s="43" t="s">
        <v>1536</v>
      </c>
      <c r="D281" s="44">
        <v>1</v>
      </c>
      <c r="E281" s="46">
        <v>1240</v>
      </c>
      <c r="F281" s="46">
        <v>1240</v>
      </c>
      <c r="G281" s="44">
        <v>1</v>
      </c>
      <c r="H281" s="47">
        <v>1240</v>
      </c>
      <c r="I281" s="38"/>
      <c r="J281" s="17"/>
      <c r="K281" s="17"/>
      <c r="L281" s="17"/>
      <c r="M281" s="17"/>
      <c r="N281" s="13">
        <v>273</v>
      </c>
    </row>
    <row r="282" spans="1:14" x14ac:dyDescent="0.25">
      <c r="A282" s="13">
        <v>274</v>
      </c>
      <c r="B282" s="43" t="s">
        <v>494</v>
      </c>
      <c r="C282" s="43" t="s">
        <v>1313</v>
      </c>
      <c r="D282" s="44">
        <v>1</v>
      </c>
      <c r="E282" s="46">
        <v>2200</v>
      </c>
      <c r="F282" s="46">
        <v>2200</v>
      </c>
      <c r="G282" s="44">
        <v>1</v>
      </c>
      <c r="H282" s="47">
        <v>2200</v>
      </c>
      <c r="I282" s="38"/>
      <c r="J282" s="17"/>
      <c r="K282" s="17"/>
      <c r="L282" s="17"/>
      <c r="M282" s="17"/>
      <c r="N282" s="13">
        <v>274</v>
      </c>
    </row>
    <row r="283" spans="1:14" x14ac:dyDescent="0.25">
      <c r="A283" s="13">
        <v>275</v>
      </c>
      <c r="B283" s="43" t="s">
        <v>275</v>
      </c>
      <c r="C283" s="43" t="s">
        <v>980</v>
      </c>
      <c r="D283" s="44">
        <v>1</v>
      </c>
      <c r="E283" s="46">
        <v>18700</v>
      </c>
      <c r="F283" s="46">
        <v>18700</v>
      </c>
      <c r="G283" s="44">
        <v>1</v>
      </c>
      <c r="H283" s="47">
        <v>18700</v>
      </c>
      <c r="I283" s="38"/>
      <c r="J283" s="17"/>
      <c r="K283" s="17"/>
      <c r="L283" s="17"/>
      <c r="M283" s="17"/>
      <c r="N283" s="13">
        <v>275</v>
      </c>
    </row>
    <row r="284" spans="1:14" x14ac:dyDescent="0.25">
      <c r="A284" s="13">
        <v>276</v>
      </c>
      <c r="B284" s="43" t="s">
        <v>276</v>
      </c>
      <c r="C284" s="43" t="s">
        <v>981</v>
      </c>
      <c r="D284" s="44">
        <v>1</v>
      </c>
      <c r="E284" s="46">
        <v>18700</v>
      </c>
      <c r="F284" s="46">
        <v>18700</v>
      </c>
      <c r="G284" s="44">
        <v>1</v>
      </c>
      <c r="H284" s="47">
        <v>18700</v>
      </c>
      <c r="I284" s="38"/>
      <c r="J284" s="17"/>
      <c r="K284" s="17"/>
      <c r="L284" s="17"/>
      <c r="M284" s="17"/>
      <c r="N284" s="13">
        <v>276</v>
      </c>
    </row>
    <row r="285" spans="1:14" x14ac:dyDescent="0.25">
      <c r="A285" s="13">
        <v>277</v>
      </c>
      <c r="B285" s="43" t="s">
        <v>638</v>
      </c>
      <c r="C285" s="43" t="s">
        <v>1542</v>
      </c>
      <c r="D285" s="44">
        <v>1</v>
      </c>
      <c r="E285" s="48">
        <v>137</v>
      </c>
      <c r="F285" s="48">
        <v>137</v>
      </c>
      <c r="G285" s="44">
        <v>1</v>
      </c>
      <c r="H285" s="49">
        <v>137</v>
      </c>
      <c r="I285" s="38"/>
      <c r="J285" s="17"/>
      <c r="K285" s="17"/>
      <c r="L285" s="17"/>
      <c r="M285" s="17"/>
      <c r="N285" s="13">
        <v>277</v>
      </c>
    </row>
    <row r="286" spans="1:14" x14ac:dyDescent="0.25">
      <c r="A286" s="13">
        <v>278</v>
      </c>
      <c r="B286" s="43" t="s">
        <v>277</v>
      </c>
      <c r="C286" s="43" t="s">
        <v>982</v>
      </c>
      <c r="D286" s="44">
        <v>1</v>
      </c>
      <c r="E286" s="46">
        <v>4700</v>
      </c>
      <c r="F286" s="46">
        <v>4700</v>
      </c>
      <c r="G286" s="44">
        <v>1</v>
      </c>
      <c r="H286" s="47">
        <v>4700</v>
      </c>
      <c r="I286" s="38"/>
      <c r="J286" s="17"/>
      <c r="K286" s="17"/>
      <c r="L286" s="17"/>
      <c r="M286" s="17"/>
      <c r="N286" s="13">
        <v>278</v>
      </c>
    </row>
    <row r="287" spans="1:14" x14ac:dyDescent="0.25">
      <c r="A287" s="13">
        <v>279</v>
      </c>
      <c r="B287" s="43" t="s">
        <v>568</v>
      </c>
      <c r="C287" s="43" t="s">
        <v>1461</v>
      </c>
      <c r="D287" s="44">
        <v>1</v>
      </c>
      <c r="E287" s="48">
        <v>570</v>
      </c>
      <c r="F287" s="48">
        <v>570</v>
      </c>
      <c r="G287" s="44">
        <v>1</v>
      </c>
      <c r="H287" s="49">
        <v>570</v>
      </c>
      <c r="I287" s="38"/>
      <c r="J287" s="17"/>
      <c r="K287" s="17"/>
      <c r="L287" s="17"/>
      <c r="M287" s="17"/>
      <c r="N287" s="13">
        <v>279</v>
      </c>
    </row>
    <row r="288" spans="1:14" x14ac:dyDescent="0.25">
      <c r="A288" s="13">
        <v>280</v>
      </c>
      <c r="B288" s="43" t="s">
        <v>278</v>
      </c>
      <c r="C288" s="43" t="s">
        <v>983</v>
      </c>
      <c r="D288" s="44">
        <v>1</v>
      </c>
      <c r="E288" s="46">
        <v>4700</v>
      </c>
      <c r="F288" s="46">
        <v>4700</v>
      </c>
      <c r="G288" s="44">
        <v>1</v>
      </c>
      <c r="H288" s="47">
        <v>4700</v>
      </c>
      <c r="I288" s="38"/>
      <c r="J288" s="17"/>
      <c r="K288" s="17"/>
      <c r="L288" s="17"/>
      <c r="M288" s="17"/>
      <c r="N288" s="13">
        <v>280</v>
      </c>
    </row>
    <row r="289" spans="1:14" x14ac:dyDescent="0.25">
      <c r="A289" s="13">
        <v>281</v>
      </c>
      <c r="B289" s="43" t="s">
        <v>279</v>
      </c>
      <c r="C289" s="43" t="s">
        <v>984</v>
      </c>
      <c r="D289" s="44">
        <v>1</v>
      </c>
      <c r="E289" s="46">
        <v>4700</v>
      </c>
      <c r="F289" s="46">
        <v>4700</v>
      </c>
      <c r="G289" s="44">
        <v>1</v>
      </c>
      <c r="H289" s="47">
        <v>4700</v>
      </c>
      <c r="I289" s="38"/>
      <c r="J289" s="17"/>
      <c r="K289" s="17"/>
      <c r="L289" s="17"/>
      <c r="M289" s="17"/>
      <c r="N289" s="13">
        <v>281</v>
      </c>
    </row>
    <row r="290" spans="1:14" x14ac:dyDescent="0.25">
      <c r="A290" s="13">
        <v>282</v>
      </c>
      <c r="B290" s="43" t="s">
        <v>317</v>
      </c>
      <c r="C290" s="43" t="s">
        <v>1119</v>
      </c>
      <c r="D290" s="44">
        <v>1</v>
      </c>
      <c r="E290" s="46">
        <v>4000</v>
      </c>
      <c r="F290" s="46">
        <v>4000</v>
      </c>
      <c r="G290" s="44">
        <v>1</v>
      </c>
      <c r="H290" s="47">
        <v>4000</v>
      </c>
      <c r="I290" s="38"/>
      <c r="J290" s="17"/>
      <c r="K290" s="17"/>
      <c r="L290" s="17"/>
      <c r="M290" s="17"/>
      <c r="N290" s="13">
        <v>282</v>
      </c>
    </row>
    <row r="291" spans="1:14" ht="24" x14ac:dyDescent="0.25">
      <c r="A291" s="13">
        <v>283</v>
      </c>
      <c r="B291" s="43" t="s">
        <v>2092</v>
      </c>
      <c r="C291" s="43" t="s">
        <v>1082</v>
      </c>
      <c r="D291" s="44">
        <v>1</v>
      </c>
      <c r="E291" s="46">
        <v>11800</v>
      </c>
      <c r="F291" s="46">
        <v>11800</v>
      </c>
      <c r="G291" s="44">
        <v>1</v>
      </c>
      <c r="H291" s="47">
        <v>11800</v>
      </c>
      <c r="I291" s="38"/>
      <c r="J291" s="17"/>
      <c r="K291" s="17"/>
      <c r="L291" s="17"/>
      <c r="M291" s="17"/>
      <c r="N291" s="13">
        <v>283</v>
      </c>
    </row>
    <row r="292" spans="1:14" x14ac:dyDescent="0.25">
      <c r="A292" s="13">
        <v>284</v>
      </c>
      <c r="B292" s="43" t="s">
        <v>2093</v>
      </c>
      <c r="C292" s="43" t="s">
        <v>1007</v>
      </c>
      <c r="D292" s="44">
        <v>1</v>
      </c>
      <c r="E292" s="46">
        <v>48500</v>
      </c>
      <c r="F292" s="46">
        <v>48500</v>
      </c>
      <c r="G292" s="44">
        <v>1</v>
      </c>
      <c r="H292" s="47">
        <v>48500</v>
      </c>
      <c r="I292" s="38"/>
      <c r="J292" s="17"/>
      <c r="K292" s="17"/>
      <c r="L292" s="17"/>
      <c r="M292" s="17"/>
      <c r="N292" s="13">
        <v>284</v>
      </c>
    </row>
    <row r="293" spans="1:14" x14ac:dyDescent="0.25">
      <c r="A293" s="13">
        <v>285</v>
      </c>
      <c r="B293" s="43" t="s">
        <v>280</v>
      </c>
      <c r="C293" s="43" t="s">
        <v>985</v>
      </c>
      <c r="D293" s="44">
        <v>1</v>
      </c>
      <c r="E293" s="46">
        <v>4700</v>
      </c>
      <c r="F293" s="46">
        <v>4700</v>
      </c>
      <c r="G293" s="44">
        <v>1</v>
      </c>
      <c r="H293" s="47">
        <v>4700</v>
      </c>
      <c r="I293" s="38"/>
      <c r="J293" s="17"/>
      <c r="K293" s="17"/>
      <c r="L293" s="17"/>
      <c r="M293" s="17"/>
      <c r="N293" s="13">
        <v>285</v>
      </c>
    </row>
    <row r="294" spans="1:14" x14ac:dyDescent="0.25">
      <c r="A294" s="13">
        <v>286</v>
      </c>
      <c r="B294" s="43" t="s">
        <v>393</v>
      </c>
      <c r="C294" s="43" t="s">
        <v>1196</v>
      </c>
      <c r="D294" s="44">
        <v>1</v>
      </c>
      <c r="E294" s="48">
        <v>29</v>
      </c>
      <c r="F294" s="48">
        <v>29</v>
      </c>
      <c r="G294" s="44">
        <v>1</v>
      </c>
      <c r="H294" s="49">
        <v>29</v>
      </c>
      <c r="I294" s="38"/>
      <c r="J294" s="17"/>
      <c r="K294" s="17"/>
      <c r="L294" s="17"/>
      <c r="M294" s="17"/>
      <c r="N294" s="13">
        <v>286</v>
      </c>
    </row>
    <row r="295" spans="1:14" x14ac:dyDescent="0.25">
      <c r="A295" s="13">
        <v>287</v>
      </c>
      <c r="B295" s="43" t="s">
        <v>365</v>
      </c>
      <c r="C295" s="43" t="s">
        <v>1168</v>
      </c>
      <c r="D295" s="44">
        <v>1</v>
      </c>
      <c r="E295" s="46">
        <v>4000</v>
      </c>
      <c r="F295" s="46">
        <v>4000</v>
      </c>
      <c r="G295" s="44">
        <v>1</v>
      </c>
      <c r="H295" s="47">
        <v>4000</v>
      </c>
      <c r="I295" s="38"/>
      <c r="J295" s="17"/>
      <c r="K295" s="17"/>
      <c r="L295" s="17"/>
      <c r="M295" s="17"/>
      <c r="N295" s="13">
        <v>287</v>
      </c>
    </row>
    <row r="296" spans="1:14" x14ac:dyDescent="0.25">
      <c r="A296" s="13">
        <v>288</v>
      </c>
      <c r="B296" s="43" t="s">
        <v>281</v>
      </c>
      <c r="C296" s="43" t="s">
        <v>986</v>
      </c>
      <c r="D296" s="44">
        <v>1</v>
      </c>
      <c r="E296" s="46">
        <v>1500</v>
      </c>
      <c r="F296" s="46">
        <v>1500</v>
      </c>
      <c r="G296" s="44">
        <v>1</v>
      </c>
      <c r="H296" s="47">
        <v>1500</v>
      </c>
      <c r="I296" s="38"/>
      <c r="J296" s="17"/>
      <c r="K296" s="17"/>
      <c r="L296" s="17"/>
      <c r="M296" s="17"/>
      <c r="N296" s="13">
        <v>288</v>
      </c>
    </row>
    <row r="297" spans="1:14" x14ac:dyDescent="0.25">
      <c r="A297" s="13">
        <v>289</v>
      </c>
      <c r="B297" s="43" t="s">
        <v>334</v>
      </c>
      <c r="C297" s="43" t="s">
        <v>1136</v>
      </c>
      <c r="D297" s="44">
        <v>1</v>
      </c>
      <c r="E297" s="46">
        <v>3750</v>
      </c>
      <c r="F297" s="46">
        <v>3750</v>
      </c>
      <c r="G297" s="44">
        <v>1</v>
      </c>
      <c r="H297" s="47">
        <v>3750</v>
      </c>
      <c r="I297" s="38"/>
      <c r="J297" s="17"/>
      <c r="K297" s="17"/>
      <c r="L297" s="17"/>
      <c r="M297" s="17"/>
      <c r="N297" s="13">
        <v>289</v>
      </c>
    </row>
    <row r="298" spans="1:14" x14ac:dyDescent="0.25">
      <c r="A298" s="13">
        <v>290</v>
      </c>
      <c r="B298" s="43" t="s">
        <v>282</v>
      </c>
      <c r="C298" s="43" t="s">
        <v>987</v>
      </c>
      <c r="D298" s="44">
        <v>1</v>
      </c>
      <c r="E298" s="46">
        <v>1500</v>
      </c>
      <c r="F298" s="46">
        <v>1500</v>
      </c>
      <c r="G298" s="44">
        <v>1</v>
      </c>
      <c r="H298" s="47">
        <v>1500</v>
      </c>
      <c r="I298" s="38"/>
      <c r="J298" s="17"/>
      <c r="K298" s="17"/>
      <c r="L298" s="17"/>
      <c r="M298" s="17"/>
      <c r="N298" s="13">
        <v>290</v>
      </c>
    </row>
    <row r="299" spans="1:14" x14ac:dyDescent="0.25">
      <c r="A299" s="13">
        <v>291</v>
      </c>
      <c r="B299" s="43" t="s">
        <v>283</v>
      </c>
      <c r="C299" s="43" t="s">
        <v>988</v>
      </c>
      <c r="D299" s="44">
        <v>1</v>
      </c>
      <c r="E299" s="46">
        <v>1500</v>
      </c>
      <c r="F299" s="46">
        <v>1500</v>
      </c>
      <c r="G299" s="44">
        <v>1</v>
      </c>
      <c r="H299" s="47">
        <v>1500</v>
      </c>
      <c r="I299" s="38"/>
      <c r="J299" s="17"/>
      <c r="K299" s="17"/>
      <c r="L299" s="17"/>
      <c r="M299" s="17"/>
      <c r="N299" s="13">
        <v>291</v>
      </c>
    </row>
    <row r="300" spans="1:14" x14ac:dyDescent="0.25">
      <c r="A300" s="13">
        <v>292</v>
      </c>
      <c r="B300" s="43" t="s">
        <v>284</v>
      </c>
      <c r="C300" s="43" t="s">
        <v>989</v>
      </c>
      <c r="D300" s="44">
        <v>1</v>
      </c>
      <c r="E300" s="46">
        <v>1500</v>
      </c>
      <c r="F300" s="46">
        <v>1500</v>
      </c>
      <c r="G300" s="44">
        <v>1</v>
      </c>
      <c r="H300" s="47">
        <v>1500</v>
      </c>
      <c r="I300" s="38"/>
      <c r="J300" s="17"/>
      <c r="K300" s="17"/>
      <c r="L300" s="17"/>
      <c r="M300" s="17"/>
      <c r="N300" s="13">
        <v>292</v>
      </c>
    </row>
    <row r="301" spans="1:14" x14ac:dyDescent="0.25">
      <c r="A301" s="13">
        <v>293</v>
      </c>
      <c r="B301" s="43" t="s">
        <v>2094</v>
      </c>
      <c r="C301" s="43" t="s">
        <v>1531</v>
      </c>
      <c r="D301" s="44">
        <v>1</v>
      </c>
      <c r="E301" s="48">
        <v>130</v>
      </c>
      <c r="F301" s="48">
        <v>130</v>
      </c>
      <c r="G301" s="44">
        <v>1</v>
      </c>
      <c r="H301" s="49">
        <v>130</v>
      </c>
      <c r="I301" s="38"/>
      <c r="J301" s="17"/>
      <c r="K301" s="17"/>
      <c r="L301" s="17"/>
      <c r="M301" s="17"/>
      <c r="N301" s="13">
        <v>293</v>
      </c>
    </row>
    <row r="302" spans="1:14" x14ac:dyDescent="0.25">
      <c r="A302" s="13">
        <v>294</v>
      </c>
      <c r="B302" s="43" t="s">
        <v>285</v>
      </c>
      <c r="C302" s="43" t="s">
        <v>990</v>
      </c>
      <c r="D302" s="44">
        <v>1</v>
      </c>
      <c r="E302" s="46">
        <v>1500</v>
      </c>
      <c r="F302" s="46">
        <v>1500</v>
      </c>
      <c r="G302" s="44">
        <v>1</v>
      </c>
      <c r="H302" s="47">
        <v>1500</v>
      </c>
      <c r="I302" s="38"/>
      <c r="J302" s="17"/>
      <c r="K302" s="17"/>
      <c r="L302" s="17"/>
      <c r="M302" s="17"/>
      <c r="N302" s="13">
        <v>294</v>
      </c>
    </row>
    <row r="303" spans="1:14" x14ac:dyDescent="0.25">
      <c r="A303" s="13">
        <v>295</v>
      </c>
      <c r="B303" s="43" t="s">
        <v>801</v>
      </c>
      <c r="C303" s="43" t="s">
        <v>1751</v>
      </c>
      <c r="D303" s="44">
        <v>1</v>
      </c>
      <c r="E303" s="46">
        <v>2900</v>
      </c>
      <c r="F303" s="46">
        <v>2900</v>
      </c>
      <c r="G303" s="44">
        <v>1</v>
      </c>
      <c r="H303" s="47">
        <v>2900</v>
      </c>
      <c r="I303" s="38"/>
      <c r="J303" s="17"/>
      <c r="K303" s="17"/>
      <c r="L303" s="17"/>
      <c r="M303" s="17"/>
      <c r="N303" s="13">
        <v>295</v>
      </c>
    </row>
    <row r="304" spans="1:14" x14ac:dyDescent="0.25">
      <c r="A304" s="13">
        <v>296</v>
      </c>
      <c r="B304" s="43" t="s">
        <v>559</v>
      </c>
      <c r="C304" s="43" t="s">
        <v>1442</v>
      </c>
      <c r="D304" s="44">
        <v>1</v>
      </c>
      <c r="E304" s="48">
        <v>80</v>
      </c>
      <c r="F304" s="48">
        <v>80</v>
      </c>
      <c r="G304" s="44">
        <v>1</v>
      </c>
      <c r="H304" s="49">
        <v>80</v>
      </c>
      <c r="I304" s="38"/>
      <c r="J304" s="17"/>
      <c r="K304" s="17"/>
      <c r="L304" s="17"/>
      <c r="M304" s="17"/>
      <c r="N304" s="13">
        <v>296</v>
      </c>
    </row>
    <row r="305" spans="1:14" x14ac:dyDescent="0.25">
      <c r="A305" s="13">
        <v>297</v>
      </c>
      <c r="B305" s="43" t="s">
        <v>286</v>
      </c>
      <c r="C305" s="43" t="s">
        <v>991</v>
      </c>
      <c r="D305" s="44">
        <v>1</v>
      </c>
      <c r="E305" s="46">
        <v>1500</v>
      </c>
      <c r="F305" s="46">
        <v>1500</v>
      </c>
      <c r="G305" s="44">
        <v>1</v>
      </c>
      <c r="H305" s="47">
        <v>1500</v>
      </c>
      <c r="I305" s="38"/>
      <c r="J305" s="17"/>
      <c r="K305" s="17"/>
      <c r="L305" s="17"/>
      <c r="M305" s="17"/>
      <c r="N305" s="13">
        <v>297</v>
      </c>
    </row>
    <row r="306" spans="1:14" x14ac:dyDescent="0.25">
      <c r="A306" s="13">
        <v>298</v>
      </c>
      <c r="B306" s="43" t="s">
        <v>370</v>
      </c>
      <c r="C306" s="43" t="s">
        <v>1320</v>
      </c>
      <c r="D306" s="44">
        <v>1</v>
      </c>
      <c r="E306" s="46">
        <v>2200</v>
      </c>
      <c r="F306" s="46">
        <v>2200</v>
      </c>
      <c r="G306" s="44">
        <v>1</v>
      </c>
      <c r="H306" s="47">
        <v>2200</v>
      </c>
      <c r="I306" s="38"/>
      <c r="J306" s="17"/>
      <c r="K306" s="17"/>
      <c r="L306" s="17"/>
      <c r="M306" s="17"/>
      <c r="N306" s="13">
        <v>298</v>
      </c>
    </row>
    <row r="307" spans="1:14" x14ac:dyDescent="0.25">
      <c r="A307" s="13">
        <v>299</v>
      </c>
      <c r="B307" s="43" t="s">
        <v>287</v>
      </c>
      <c r="C307" s="43" t="s">
        <v>992</v>
      </c>
      <c r="D307" s="44">
        <v>1</v>
      </c>
      <c r="E307" s="46">
        <v>1500</v>
      </c>
      <c r="F307" s="46">
        <v>1500</v>
      </c>
      <c r="G307" s="44">
        <v>1</v>
      </c>
      <c r="H307" s="47">
        <v>1500</v>
      </c>
      <c r="I307" s="38"/>
      <c r="J307" s="17"/>
      <c r="K307" s="17"/>
      <c r="L307" s="17"/>
      <c r="M307" s="17"/>
      <c r="N307" s="13">
        <v>299</v>
      </c>
    </row>
    <row r="308" spans="1:14" x14ac:dyDescent="0.25">
      <c r="A308" s="13">
        <v>300</v>
      </c>
      <c r="B308" s="43" t="s">
        <v>2095</v>
      </c>
      <c r="C308" s="43" t="s">
        <v>1381</v>
      </c>
      <c r="D308" s="44">
        <v>1</v>
      </c>
      <c r="E308" s="48">
        <v>17</v>
      </c>
      <c r="F308" s="48">
        <v>17</v>
      </c>
      <c r="G308" s="44">
        <v>1</v>
      </c>
      <c r="H308" s="49">
        <v>17</v>
      </c>
      <c r="I308" s="38"/>
      <c r="J308" s="17"/>
      <c r="K308" s="17"/>
      <c r="L308" s="17"/>
      <c r="M308" s="17"/>
      <c r="N308" s="13">
        <v>300</v>
      </c>
    </row>
    <row r="309" spans="1:14" x14ac:dyDescent="0.25">
      <c r="A309" s="13">
        <v>301</v>
      </c>
      <c r="B309" s="43" t="s">
        <v>395</v>
      </c>
      <c r="C309" s="43" t="s">
        <v>1198</v>
      </c>
      <c r="D309" s="44">
        <v>1</v>
      </c>
      <c r="E309" s="48">
        <v>29</v>
      </c>
      <c r="F309" s="48">
        <v>29</v>
      </c>
      <c r="G309" s="44">
        <v>1</v>
      </c>
      <c r="H309" s="49">
        <v>29</v>
      </c>
      <c r="I309" s="38"/>
      <c r="J309" s="17"/>
      <c r="K309" s="17"/>
      <c r="L309" s="17"/>
      <c r="M309" s="17"/>
      <c r="N309" s="13">
        <v>301</v>
      </c>
    </row>
    <row r="310" spans="1:14" x14ac:dyDescent="0.25">
      <c r="A310" s="13">
        <v>302</v>
      </c>
      <c r="B310" s="43" t="s">
        <v>288</v>
      </c>
      <c r="C310" s="43" t="s">
        <v>993</v>
      </c>
      <c r="D310" s="44">
        <v>1</v>
      </c>
      <c r="E310" s="46">
        <v>1500</v>
      </c>
      <c r="F310" s="46">
        <v>1500</v>
      </c>
      <c r="G310" s="44">
        <v>1</v>
      </c>
      <c r="H310" s="47">
        <v>1500</v>
      </c>
      <c r="I310" s="38"/>
      <c r="J310" s="17"/>
      <c r="K310" s="17"/>
      <c r="L310" s="17"/>
      <c r="M310" s="17"/>
      <c r="N310" s="13">
        <v>302</v>
      </c>
    </row>
    <row r="311" spans="1:14" x14ac:dyDescent="0.25">
      <c r="A311" s="13">
        <v>303</v>
      </c>
      <c r="B311" s="43" t="s">
        <v>289</v>
      </c>
      <c r="C311" s="43" t="s">
        <v>994</v>
      </c>
      <c r="D311" s="44">
        <v>1</v>
      </c>
      <c r="E311" s="46">
        <v>1500</v>
      </c>
      <c r="F311" s="46">
        <v>1500</v>
      </c>
      <c r="G311" s="44">
        <v>1</v>
      </c>
      <c r="H311" s="47">
        <v>1500</v>
      </c>
      <c r="I311" s="38"/>
      <c r="J311" s="17"/>
      <c r="K311" s="17"/>
      <c r="L311" s="17"/>
      <c r="M311" s="17"/>
      <c r="N311" s="13">
        <v>303</v>
      </c>
    </row>
    <row r="312" spans="1:14" x14ac:dyDescent="0.25">
      <c r="A312" s="13">
        <v>304</v>
      </c>
      <c r="B312" s="43" t="s">
        <v>813</v>
      </c>
      <c r="C312" s="43" t="s">
        <v>1763</v>
      </c>
      <c r="D312" s="44">
        <v>1</v>
      </c>
      <c r="E312" s="46">
        <v>16398</v>
      </c>
      <c r="F312" s="46">
        <v>16398</v>
      </c>
      <c r="G312" s="44">
        <v>1</v>
      </c>
      <c r="H312" s="47">
        <v>16398</v>
      </c>
      <c r="I312" s="38"/>
      <c r="J312" s="17"/>
      <c r="K312" s="17"/>
      <c r="L312" s="17"/>
      <c r="M312" s="17"/>
      <c r="N312" s="13">
        <v>304</v>
      </c>
    </row>
    <row r="313" spans="1:14" x14ac:dyDescent="0.25">
      <c r="A313" s="13">
        <v>305</v>
      </c>
      <c r="B313" s="43" t="s">
        <v>2096</v>
      </c>
      <c r="C313" s="43" t="s">
        <v>1052</v>
      </c>
      <c r="D313" s="44">
        <v>1</v>
      </c>
      <c r="E313" s="46">
        <v>3345</v>
      </c>
      <c r="F313" s="46">
        <v>3345</v>
      </c>
      <c r="G313" s="44">
        <v>1</v>
      </c>
      <c r="H313" s="47">
        <v>3345</v>
      </c>
      <c r="I313" s="38"/>
      <c r="J313" s="17"/>
      <c r="K313" s="17"/>
      <c r="L313" s="17"/>
      <c r="M313" s="17"/>
      <c r="N313" s="13">
        <v>305</v>
      </c>
    </row>
    <row r="314" spans="1:14" ht="24" x14ac:dyDescent="0.25">
      <c r="A314" s="13">
        <v>306</v>
      </c>
      <c r="B314" s="43" t="s">
        <v>290</v>
      </c>
      <c r="C314" s="43" t="s">
        <v>995</v>
      </c>
      <c r="D314" s="44">
        <v>1</v>
      </c>
      <c r="E314" s="46">
        <v>22500</v>
      </c>
      <c r="F314" s="46">
        <v>22500</v>
      </c>
      <c r="G314" s="44">
        <v>1</v>
      </c>
      <c r="H314" s="47">
        <v>22500</v>
      </c>
      <c r="I314" s="38"/>
      <c r="J314" s="17"/>
      <c r="K314" s="17"/>
      <c r="L314" s="17"/>
      <c r="M314" s="17"/>
      <c r="N314" s="13">
        <v>306</v>
      </c>
    </row>
    <row r="315" spans="1:14" ht="24" x14ac:dyDescent="0.25">
      <c r="A315" s="13">
        <v>307</v>
      </c>
      <c r="B315" s="43" t="s">
        <v>290</v>
      </c>
      <c r="C315" s="43" t="s">
        <v>996</v>
      </c>
      <c r="D315" s="44">
        <v>1</v>
      </c>
      <c r="E315" s="46">
        <v>22500</v>
      </c>
      <c r="F315" s="46">
        <v>22500</v>
      </c>
      <c r="G315" s="44">
        <v>1</v>
      </c>
      <c r="H315" s="47">
        <v>22500</v>
      </c>
      <c r="I315" s="38"/>
      <c r="J315" s="17"/>
      <c r="K315" s="17"/>
      <c r="L315" s="17"/>
      <c r="M315" s="17"/>
      <c r="N315" s="13">
        <v>307</v>
      </c>
    </row>
    <row r="316" spans="1:14" x14ac:dyDescent="0.25">
      <c r="A316" s="13">
        <v>308</v>
      </c>
      <c r="B316" s="43" t="s">
        <v>548</v>
      </c>
      <c r="C316" s="43" t="s">
        <v>1431</v>
      </c>
      <c r="D316" s="44">
        <v>1</v>
      </c>
      <c r="E316" s="48">
        <v>58</v>
      </c>
      <c r="F316" s="48">
        <v>58</v>
      </c>
      <c r="G316" s="44">
        <v>1</v>
      </c>
      <c r="H316" s="49">
        <v>58</v>
      </c>
      <c r="I316" s="38"/>
      <c r="J316" s="17"/>
      <c r="K316" s="17"/>
      <c r="L316" s="17"/>
      <c r="M316" s="17"/>
      <c r="N316" s="13">
        <v>308</v>
      </c>
    </row>
    <row r="317" spans="1:14" x14ac:dyDescent="0.25">
      <c r="A317" s="13">
        <v>309</v>
      </c>
      <c r="B317" s="43" t="s">
        <v>2097</v>
      </c>
      <c r="C317" s="43" t="s">
        <v>1042</v>
      </c>
      <c r="D317" s="44">
        <v>1</v>
      </c>
      <c r="E317" s="48">
        <v>234</v>
      </c>
      <c r="F317" s="48">
        <v>234</v>
      </c>
      <c r="G317" s="44">
        <v>1</v>
      </c>
      <c r="H317" s="49">
        <v>234</v>
      </c>
      <c r="I317" s="38"/>
      <c r="J317" s="17"/>
      <c r="K317" s="17"/>
      <c r="L317" s="17"/>
      <c r="M317" s="17"/>
      <c r="N317" s="13">
        <v>309</v>
      </c>
    </row>
    <row r="318" spans="1:14" x14ac:dyDescent="0.25">
      <c r="A318" s="13">
        <v>310</v>
      </c>
      <c r="B318" s="43" t="s">
        <v>291</v>
      </c>
      <c r="C318" s="43" t="s">
        <v>997</v>
      </c>
      <c r="D318" s="44">
        <v>1</v>
      </c>
      <c r="E318" s="46">
        <v>18000</v>
      </c>
      <c r="F318" s="46">
        <v>18000</v>
      </c>
      <c r="G318" s="44">
        <v>1</v>
      </c>
      <c r="H318" s="47">
        <v>18000</v>
      </c>
      <c r="I318" s="38"/>
      <c r="J318" s="17"/>
      <c r="K318" s="17"/>
      <c r="L318" s="17"/>
      <c r="M318" s="17"/>
      <c r="N318" s="13">
        <v>310</v>
      </c>
    </row>
    <row r="319" spans="1:14" x14ac:dyDescent="0.25">
      <c r="A319" s="13">
        <v>311</v>
      </c>
      <c r="B319" s="43" t="s">
        <v>425</v>
      </c>
      <c r="C319" s="43" t="s">
        <v>1228</v>
      </c>
      <c r="D319" s="44">
        <v>1</v>
      </c>
      <c r="E319" s="48">
        <v>58</v>
      </c>
      <c r="F319" s="48">
        <v>58</v>
      </c>
      <c r="G319" s="44">
        <v>1</v>
      </c>
      <c r="H319" s="49">
        <v>58</v>
      </c>
      <c r="I319" s="38"/>
      <c r="J319" s="17"/>
      <c r="K319" s="17"/>
      <c r="L319" s="17"/>
      <c r="M319" s="17"/>
      <c r="N319" s="13">
        <v>311</v>
      </c>
    </row>
    <row r="320" spans="1:14" x14ac:dyDescent="0.25">
      <c r="A320" s="13">
        <v>312</v>
      </c>
      <c r="B320" s="43" t="s">
        <v>292</v>
      </c>
      <c r="C320" s="43" t="s">
        <v>998</v>
      </c>
      <c r="D320" s="44">
        <v>1</v>
      </c>
      <c r="E320" s="46">
        <v>1500</v>
      </c>
      <c r="F320" s="46">
        <v>1500</v>
      </c>
      <c r="G320" s="44">
        <v>1</v>
      </c>
      <c r="H320" s="47">
        <v>1500</v>
      </c>
      <c r="I320" s="38"/>
      <c r="J320" s="17"/>
      <c r="K320" s="17"/>
      <c r="L320" s="17"/>
      <c r="M320" s="17"/>
      <c r="N320" s="13">
        <v>312</v>
      </c>
    </row>
    <row r="321" spans="1:14" x14ac:dyDescent="0.25">
      <c r="A321" s="13">
        <v>313</v>
      </c>
      <c r="B321" s="43" t="s">
        <v>293</v>
      </c>
      <c r="C321" s="43" t="s">
        <v>999</v>
      </c>
      <c r="D321" s="44">
        <v>1</v>
      </c>
      <c r="E321" s="46">
        <v>20000</v>
      </c>
      <c r="F321" s="46">
        <v>20000</v>
      </c>
      <c r="G321" s="44">
        <v>1</v>
      </c>
      <c r="H321" s="47">
        <v>20000</v>
      </c>
      <c r="I321" s="38"/>
      <c r="J321" s="17"/>
      <c r="K321" s="17"/>
      <c r="L321" s="17"/>
      <c r="M321" s="17"/>
      <c r="N321" s="13">
        <v>313</v>
      </c>
    </row>
    <row r="322" spans="1:14" x14ac:dyDescent="0.25">
      <c r="A322" s="13">
        <v>314</v>
      </c>
      <c r="B322" s="43" t="s">
        <v>556</v>
      </c>
      <c r="C322" s="43" t="s">
        <v>1439</v>
      </c>
      <c r="D322" s="44">
        <v>1</v>
      </c>
      <c r="E322" s="48">
        <v>80</v>
      </c>
      <c r="F322" s="48">
        <v>80</v>
      </c>
      <c r="G322" s="44">
        <v>1</v>
      </c>
      <c r="H322" s="49">
        <v>80</v>
      </c>
      <c r="I322" s="38"/>
      <c r="J322" s="17"/>
      <c r="K322" s="17"/>
      <c r="L322" s="17"/>
      <c r="M322" s="17"/>
      <c r="N322" s="13">
        <v>314</v>
      </c>
    </row>
    <row r="323" spans="1:14" x14ac:dyDescent="0.25">
      <c r="A323" s="13">
        <v>315</v>
      </c>
      <c r="B323" s="43" t="s">
        <v>294</v>
      </c>
      <c r="C323" s="43" t="s">
        <v>1000</v>
      </c>
      <c r="D323" s="44">
        <v>1</v>
      </c>
      <c r="E323" s="46">
        <v>20000</v>
      </c>
      <c r="F323" s="46">
        <v>20000</v>
      </c>
      <c r="G323" s="44">
        <v>1</v>
      </c>
      <c r="H323" s="47">
        <v>20000</v>
      </c>
      <c r="I323" s="38"/>
      <c r="J323" s="17"/>
      <c r="K323" s="17"/>
      <c r="L323" s="17"/>
      <c r="M323" s="17"/>
      <c r="N323" s="13">
        <v>315</v>
      </c>
    </row>
    <row r="324" spans="1:14" ht="24" x14ac:dyDescent="0.25">
      <c r="A324" s="13">
        <v>316</v>
      </c>
      <c r="B324" s="43" t="s">
        <v>2098</v>
      </c>
      <c r="C324" s="43" t="s">
        <v>1001</v>
      </c>
      <c r="D324" s="44">
        <v>1</v>
      </c>
      <c r="E324" s="46">
        <v>55313</v>
      </c>
      <c r="F324" s="46">
        <v>55313</v>
      </c>
      <c r="G324" s="44">
        <v>1</v>
      </c>
      <c r="H324" s="47">
        <v>55313</v>
      </c>
      <c r="I324" s="38"/>
      <c r="J324" s="17"/>
      <c r="K324" s="17"/>
      <c r="L324" s="17"/>
      <c r="M324" s="17"/>
      <c r="N324" s="13">
        <v>316</v>
      </c>
    </row>
    <row r="325" spans="1:14" x14ac:dyDescent="0.25">
      <c r="A325" s="13">
        <v>317</v>
      </c>
      <c r="B325" s="43" t="s">
        <v>2099</v>
      </c>
      <c r="C325" s="43" t="s">
        <v>1002</v>
      </c>
      <c r="D325" s="44">
        <v>1</v>
      </c>
      <c r="E325" s="46">
        <v>25313</v>
      </c>
      <c r="F325" s="46">
        <v>25313</v>
      </c>
      <c r="G325" s="44">
        <v>1</v>
      </c>
      <c r="H325" s="47">
        <v>25313</v>
      </c>
      <c r="I325" s="38"/>
      <c r="J325" s="17"/>
      <c r="K325" s="17"/>
      <c r="L325" s="17"/>
      <c r="M325" s="17"/>
      <c r="N325" s="13">
        <v>317</v>
      </c>
    </row>
    <row r="326" spans="1:14" x14ac:dyDescent="0.25">
      <c r="A326" s="13">
        <v>318</v>
      </c>
      <c r="B326" s="43" t="s">
        <v>733</v>
      </c>
      <c r="C326" s="43" t="s">
        <v>1681</v>
      </c>
      <c r="D326" s="44">
        <v>1</v>
      </c>
      <c r="E326" s="46">
        <v>3750</v>
      </c>
      <c r="F326" s="46">
        <v>3750</v>
      </c>
      <c r="G326" s="44">
        <v>1</v>
      </c>
      <c r="H326" s="47">
        <v>3750</v>
      </c>
      <c r="I326" s="38"/>
      <c r="J326" s="17"/>
      <c r="K326" s="17"/>
      <c r="L326" s="17"/>
      <c r="M326" s="17"/>
      <c r="N326" s="13">
        <v>318</v>
      </c>
    </row>
    <row r="327" spans="1:14" x14ac:dyDescent="0.25">
      <c r="A327" s="13">
        <v>319</v>
      </c>
      <c r="B327" s="43" t="s">
        <v>2100</v>
      </c>
      <c r="C327" s="43" t="s">
        <v>1003</v>
      </c>
      <c r="D327" s="44">
        <v>1</v>
      </c>
      <c r="E327" s="46">
        <v>9000</v>
      </c>
      <c r="F327" s="46">
        <v>9000</v>
      </c>
      <c r="G327" s="44">
        <v>1</v>
      </c>
      <c r="H327" s="47">
        <v>9000</v>
      </c>
      <c r="I327" s="38"/>
      <c r="J327" s="17"/>
      <c r="K327" s="17"/>
      <c r="L327" s="17"/>
      <c r="M327" s="17"/>
      <c r="N327" s="13">
        <v>319</v>
      </c>
    </row>
    <row r="328" spans="1:14" x14ac:dyDescent="0.25">
      <c r="A328" s="13">
        <v>320</v>
      </c>
      <c r="B328" s="43" t="s">
        <v>2101</v>
      </c>
      <c r="C328" s="43" t="s">
        <v>1004</v>
      </c>
      <c r="D328" s="44">
        <v>1</v>
      </c>
      <c r="E328" s="46">
        <v>43000</v>
      </c>
      <c r="F328" s="46">
        <v>43000</v>
      </c>
      <c r="G328" s="44">
        <v>1</v>
      </c>
      <c r="H328" s="47">
        <v>43000</v>
      </c>
      <c r="I328" s="38"/>
      <c r="J328" s="17"/>
      <c r="K328" s="17"/>
      <c r="L328" s="17"/>
      <c r="M328" s="17"/>
      <c r="N328" s="13">
        <v>320</v>
      </c>
    </row>
    <row r="329" spans="1:14" x14ac:dyDescent="0.25">
      <c r="A329" s="13">
        <v>321</v>
      </c>
      <c r="B329" s="43" t="s">
        <v>2102</v>
      </c>
      <c r="C329" s="43" t="s">
        <v>1005</v>
      </c>
      <c r="D329" s="44">
        <v>1</v>
      </c>
      <c r="E329" s="46">
        <v>31700</v>
      </c>
      <c r="F329" s="46">
        <v>31700</v>
      </c>
      <c r="G329" s="44">
        <v>1</v>
      </c>
      <c r="H329" s="47">
        <v>31700</v>
      </c>
      <c r="I329" s="38"/>
      <c r="J329" s="17"/>
      <c r="K329" s="17"/>
      <c r="L329" s="17"/>
      <c r="M329" s="17"/>
      <c r="N329" s="13">
        <v>321</v>
      </c>
    </row>
    <row r="330" spans="1:14" x14ac:dyDescent="0.25">
      <c r="A330" s="13">
        <v>322</v>
      </c>
      <c r="B330" s="43" t="s">
        <v>2103</v>
      </c>
      <c r="C330" s="43" t="s">
        <v>1625</v>
      </c>
      <c r="D330" s="44">
        <v>1</v>
      </c>
      <c r="E330" s="48">
        <v>137</v>
      </c>
      <c r="F330" s="48">
        <v>137</v>
      </c>
      <c r="G330" s="44">
        <v>1</v>
      </c>
      <c r="H330" s="49">
        <v>137</v>
      </c>
      <c r="I330" s="38"/>
      <c r="J330" s="17"/>
      <c r="K330" s="17"/>
      <c r="L330" s="17"/>
      <c r="M330" s="17"/>
      <c r="N330" s="13">
        <v>322</v>
      </c>
    </row>
    <row r="331" spans="1:14" ht="24" x14ac:dyDescent="0.25">
      <c r="A331" s="13">
        <v>323</v>
      </c>
      <c r="B331" s="43" t="s">
        <v>2104</v>
      </c>
      <c r="C331" s="43" t="s">
        <v>1006</v>
      </c>
      <c r="D331" s="44">
        <v>1</v>
      </c>
      <c r="E331" s="46">
        <v>13100</v>
      </c>
      <c r="F331" s="46">
        <v>13100</v>
      </c>
      <c r="G331" s="44">
        <v>1</v>
      </c>
      <c r="H331" s="47">
        <v>13100</v>
      </c>
      <c r="I331" s="38"/>
      <c r="J331" s="17"/>
      <c r="K331" s="17"/>
      <c r="L331" s="17"/>
      <c r="M331" s="17"/>
      <c r="N331" s="13">
        <v>323</v>
      </c>
    </row>
    <row r="332" spans="1:14" x14ac:dyDescent="0.25">
      <c r="A332" s="13">
        <v>324</v>
      </c>
      <c r="B332" s="43" t="s">
        <v>388</v>
      </c>
      <c r="C332" s="43" t="s">
        <v>1191</v>
      </c>
      <c r="D332" s="44">
        <v>1</v>
      </c>
      <c r="E332" s="46">
        <v>3750</v>
      </c>
      <c r="F332" s="46">
        <v>3750</v>
      </c>
      <c r="G332" s="44">
        <v>1</v>
      </c>
      <c r="H332" s="47">
        <v>3750</v>
      </c>
      <c r="I332" s="38"/>
      <c r="J332" s="17"/>
      <c r="K332" s="17"/>
      <c r="L332" s="17"/>
      <c r="M332" s="17"/>
      <c r="N332" s="13">
        <v>324</v>
      </c>
    </row>
    <row r="333" spans="1:14" x14ac:dyDescent="0.25">
      <c r="A333" s="13">
        <v>325</v>
      </c>
      <c r="B333" s="43" t="s">
        <v>2105</v>
      </c>
      <c r="C333" s="43" t="s">
        <v>1008</v>
      </c>
      <c r="D333" s="44">
        <v>1</v>
      </c>
      <c r="E333" s="46">
        <v>36500</v>
      </c>
      <c r="F333" s="46">
        <v>36500</v>
      </c>
      <c r="G333" s="44">
        <v>1</v>
      </c>
      <c r="H333" s="47">
        <v>36500</v>
      </c>
      <c r="I333" s="38"/>
      <c r="J333" s="17"/>
      <c r="K333" s="17"/>
      <c r="L333" s="17"/>
      <c r="M333" s="17"/>
      <c r="N333" s="13">
        <v>325</v>
      </c>
    </row>
    <row r="334" spans="1:14" x14ac:dyDescent="0.25">
      <c r="A334" s="13">
        <v>326</v>
      </c>
      <c r="B334" s="43" t="s">
        <v>2106</v>
      </c>
      <c r="C334" s="43" t="s">
        <v>1009</v>
      </c>
      <c r="D334" s="44">
        <v>1</v>
      </c>
      <c r="E334" s="46">
        <v>23000</v>
      </c>
      <c r="F334" s="46">
        <v>23000</v>
      </c>
      <c r="G334" s="44">
        <v>1</v>
      </c>
      <c r="H334" s="47">
        <v>23000</v>
      </c>
      <c r="I334" s="38"/>
      <c r="J334" s="17"/>
      <c r="K334" s="17"/>
      <c r="L334" s="17"/>
      <c r="M334" s="17"/>
      <c r="N334" s="13">
        <v>326</v>
      </c>
    </row>
    <row r="335" spans="1:14" x14ac:dyDescent="0.25">
      <c r="A335" s="13">
        <v>327</v>
      </c>
      <c r="B335" s="43" t="s">
        <v>644</v>
      </c>
      <c r="C335" s="43" t="s">
        <v>1548</v>
      </c>
      <c r="D335" s="44">
        <v>1</v>
      </c>
      <c r="E335" s="48">
        <v>550</v>
      </c>
      <c r="F335" s="48">
        <v>550</v>
      </c>
      <c r="G335" s="44">
        <v>1</v>
      </c>
      <c r="H335" s="49">
        <v>550</v>
      </c>
      <c r="I335" s="38"/>
      <c r="J335" s="17"/>
      <c r="K335" s="17"/>
      <c r="L335" s="17"/>
      <c r="M335" s="17"/>
      <c r="N335" s="13">
        <v>327</v>
      </c>
    </row>
    <row r="336" spans="1:14" x14ac:dyDescent="0.25">
      <c r="A336" s="13">
        <v>328</v>
      </c>
      <c r="B336" s="43" t="s">
        <v>2107</v>
      </c>
      <c r="C336" s="43" t="s">
        <v>1010</v>
      </c>
      <c r="D336" s="44">
        <v>1</v>
      </c>
      <c r="E336" s="46">
        <v>29988</v>
      </c>
      <c r="F336" s="46">
        <v>29988</v>
      </c>
      <c r="G336" s="44">
        <v>1</v>
      </c>
      <c r="H336" s="47">
        <v>29988</v>
      </c>
      <c r="I336" s="38"/>
      <c r="J336" s="17"/>
      <c r="K336" s="17"/>
      <c r="L336" s="17"/>
      <c r="M336" s="17"/>
      <c r="N336" s="13">
        <v>328</v>
      </c>
    </row>
    <row r="337" spans="1:14" ht="24" x14ac:dyDescent="0.25">
      <c r="A337" s="13">
        <v>329</v>
      </c>
      <c r="B337" s="43" t="s">
        <v>2108</v>
      </c>
      <c r="C337" s="43" t="s">
        <v>1011</v>
      </c>
      <c r="D337" s="44">
        <v>1</v>
      </c>
      <c r="E337" s="46">
        <v>19999</v>
      </c>
      <c r="F337" s="46">
        <v>19999</v>
      </c>
      <c r="G337" s="44">
        <v>1</v>
      </c>
      <c r="H337" s="47">
        <v>19999</v>
      </c>
      <c r="I337" s="38"/>
      <c r="J337" s="17"/>
      <c r="K337" s="17"/>
      <c r="L337" s="17"/>
      <c r="M337" s="17"/>
      <c r="N337" s="13">
        <v>329</v>
      </c>
    </row>
    <row r="338" spans="1:14" x14ac:dyDescent="0.25">
      <c r="A338" s="13">
        <v>330</v>
      </c>
      <c r="B338" s="43" t="s">
        <v>803</v>
      </c>
      <c r="C338" s="43" t="s">
        <v>1753</v>
      </c>
      <c r="D338" s="44">
        <v>1</v>
      </c>
      <c r="E338" s="46">
        <v>16900</v>
      </c>
      <c r="F338" s="46">
        <v>16900</v>
      </c>
      <c r="G338" s="44">
        <v>1</v>
      </c>
      <c r="H338" s="47">
        <v>16900</v>
      </c>
      <c r="I338" s="38"/>
      <c r="J338" s="17"/>
      <c r="K338" s="17"/>
      <c r="L338" s="17"/>
      <c r="M338" s="17"/>
      <c r="N338" s="13">
        <v>330</v>
      </c>
    </row>
    <row r="339" spans="1:14" x14ac:dyDescent="0.25">
      <c r="A339" s="13">
        <v>331</v>
      </c>
      <c r="B339" s="43" t="s">
        <v>2109</v>
      </c>
      <c r="C339" s="43" t="s">
        <v>1046</v>
      </c>
      <c r="D339" s="44">
        <v>1</v>
      </c>
      <c r="E339" s="48">
        <v>234</v>
      </c>
      <c r="F339" s="48">
        <v>234</v>
      </c>
      <c r="G339" s="44">
        <v>1</v>
      </c>
      <c r="H339" s="49">
        <v>234</v>
      </c>
      <c r="I339" s="38"/>
      <c r="J339" s="17"/>
      <c r="K339" s="17"/>
      <c r="L339" s="17"/>
      <c r="M339" s="17"/>
      <c r="N339" s="13">
        <v>331</v>
      </c>
    </row>
    <row r="340" spans="1:14" ht="24" x14ac:dyDescent="0.25">
      <c r="A340" s="13">
        <v>332</v>
      </c>
      <c r="B340" s="43" t="s">
        <v>2110</v>
      </c>
      <c r="C340" s="43" t="s">
        <v>1028</v>
      </c>
      <c r="D340" s="44">
        <v>1</v>
      </c>
      <c r="E340" s="46">
        <v>14000</v>
      </c>
      <c r="F340" s="46">
        <v>14000</v>
      </c>
      <c r="G340" s="44">
        <v>1</v>
      </c>
      <c r="H340" s="47">
        <v>14000</v>
      </c>
      <c r="I340" s="38"/>
      <c r="J340" s="17"/>
      <c r="K340" s="17"/>
      <c r="L340" s="17"/>
      <c r="M340" s="17"/>
      <c r="N340" s="13">
        <v>332</v>
      </c>
    </row>
    <row r="341" spans="1:14" ht="24" x14ac:dyDescent="0.25">
      <c r="A341" s="13">
        <v>333</v>
      </c>
      <c r="B341" s="43" t="s">
        <v>2111</v>
      </c>
      <c r="C341" s="43" t="s">
        <v>1012</v>
      </c>
      <c r="D341" s="44">
        <v>1</v>
      </c>
      <c r="E341" s="46">
        <v>19999.5</v>
      </c>
      <c r="F341" s="46">
        <v>19999.5</v>
      </c>
      <c r="G341" s="44">
        <v>1</v>
      </c>
      <c r="H341" s="47">
        <v>19999.5</v>
      </c>
      <c r="I341" s="38"/>
      <c r="J341" s="17"/>
      <c r="K341" s="17"/>
      <c r="L341" s="17"/>
      <c r="M341" s="17"/>
      <c r="N341" s="13">
        <v>333</v>
      </c>
    </row>
    <row r="342" spans="1:14" x14ac:dyDescent="0.25">
      <c r="A342" s="13">
        <v>334</v>
      </c>
      <c r="B342" s="43" t="s">
        <v>588</v>
      </c>
      <c r="C342" s="43" t="s">
        <v>1480</v>
      </c>
      <c r="D342" s="44">
        <v>1</v>
      </c>
      <c r="E342" s="48">
        <v>160</v>
      </c>
      <c r="F342" s="48">
        <v>160</v>
      </c>
      <c r="G342" s="44">
        <v>1</v>
      </c>
      <c r="H342" s="49">
        <v>160</v>
      </c>
      <c r="I342" s="38"/>
      <c r="J342" s="17"/>
      <c r="K342" s="17"/>
      <c r="L342" s="17"/>
      <c r="M342" s="17"/>
      <c r="N342" s="13">
        <v>334</v>
      </c>
    </row>
    <row r="343" spans="1:14" x14ac:dyDescent="0.25">
      <c r="A343" s="13">
        <v>335</v>
      </c>
      <c r="B343" s="43" t="s">
        <v>2112</v>
      </c>
      <c r="C343" s="43" t="s">
        <v>1013</v>
      </c>
      <c r="D343" s="44">
        <v>1</v>
      </c>
      <c r="E343" s="46">
        <v>21898</v>
      </c>
      <c r="F343" s="46">
        <v>21898</v>
      </c>
      <c r="G343" s="44">
        <v>1</v>
      </c>
      <c r="H343" s="47">
        <v>21898</v>
      </c>
      <c r="I343" s="38"/>
      <c r="J343" s="17"/>
      <c r="K343" s="17"/>
      <c r="L343" s="17"/>
      <c r="M343" s="17"/>
      <c r="N343" s="13">
        <v>335</v>
      </c>
    </row>
    <row r="344" spans="1:14" x14ac:dyDescent="0.25">
      <c r="A344" s="13">
        <v>336</v>
      </c>
      <c r="B344" s="43" t="s">
        <v>348</v>
      </c>
      <c r="C344" s="43" t="s">
        <v>1150</v>
      </c>
      <c r="D344" s="44">
        <v>1</v>
      </c>
      <c r="E344" s="46">
        <v>15300</v>
      </c>
      <c r="F344" s="46">
        <v>15300</v>
      </c>
      <c r="G344" s="44">
        <v>1</v>
      </c>
      <c r="H344" s="47">
        <v>15300</v>
      </c>
      <c r="I344" s="38"/>
      <c r="J344" s="17"/>
      <c r="K344" s="17"/>
      <c r="L344" s="17"/>
      <c r="M344" s="17"/>
      <c r="N344" s="13">
        <v>336</v>
      </c>
    </row>
    <row r="345" spans="1:14" x14ac:dyDescent="0.25">
      <c r="A345" s="13">
        <v>337</v>
      </c>
      <c r="B345" s="43" t="s">
        <v>2113</v>
      </c>
      <c r="C345" s="43" t="s">
        <v>1014</v>
      </c>
      <c r="D345" s="44">
        <v>1</v>
      </c>
      <c r="E345" s="46">
        <v>21898</v>
      </c>
      <c r="F345" s="46">
        <v>21898</v>
      </c>
      <c r="G345" s="44">
        <v>1</v>
      </c>
      <c r="H345" s="47">
        <v>21898</v>
      </c>
      <c r="I345" s="38"/>
      <c r="J345" s="17"/>
      <c r="K345" s="17"/>
      <c r="L345" s="17"/>
      <c r="M345" s="17"/>
      <c r="N345" s="13">
        <v>337</v>
      </c>
    </row>
    <row r="346" spans="1:14" x14ac:dyDescent="0.25">
      <c r="A346" s="13">
        <v>338</v>
      </c>
      <c r="B346" s="43" t="s">
        <v>412</v>
      </c>
      <c r="C346" s="43" t="s">
        <v>1215</v>
      </c>
      <c r="D346" s="44">
        <v>1</v>
      </c>
      <c r="E346" s="48">
        <v>17</v>
      </c>
      <c r="F346" s="48">
        <v>17</v>
      </c>
      <c r="G346" s="44">
        <v>1</v>
      </c>
      <c r="H346" s="49">
        <v>17</v>
      </c>
      <c r="I346" s="38"/>
      <c r="J346" s="17"/>
      <c r="K346" s="17"/>
      <c r="L346" s="17"/>
      <c r="M346" s="17"/>
      <c r="N346" s="13">
        <v>338</v>
      </c>
    </row>
    <row r="347" spans="1:14" x14ac:dyDescent="0.25">
      <c r="A347" s="13">
        <v>339</v>
      </c>
      <c r="B347" s="43" t="s">
        <v>316</v>
      </c>
      <c r="C347" s="43" t="s">
        <v>1118</v>
      </c>
      <c r="D347" s="44">
        <v>1</v>
      </c>
      <c r="E347" s="46">
        <v>4000</v>
      </c>
      <c r="F347" s="46">
        <v>4000</v>
      </c>
      <c r="G347" s="44">
        <v>1</v>
      </c>
      <c r="H347" s="47">
        <v>4000</v>
      </c>
      <c r="I347" s="38"/>
      <c r="J347" s="17"/>
      <c r="K347" s="17"/>
      <c r="L347" s="17"/>
      <c r="M347" s="17"/>
      <c r="N347" s="13">
        <v>339</v>
      </c>
    </row>
    <row r="348" spans="1:14" x14ac:dyDescent="0.25">
      <c r="A348" s="13">
        <v>340</v>
      </c>
      <c r="B348" s="43" t="s">
        <v>2114</v>
      </c>
      <c r="C348" s="43" t="s">
        <v>1015</v>
      </c>
      <c r="D348" s="44">
        <v>1</v>
      </c>
      <c r="E348" s="46">
        <v>21898</v>
      </c>
      <c r="F348" s="46">
        <v>21898</v>
      </c>
      <c r="G348" s="44">
        <v>1</v>
      </c>
      <c r="H348" s="47">
        <v>21898</v>
      </c>
      <c r="I348" s="38"/>
      <c r="J348" s="17"/>
      <c r="K348" s="17"/>
      <c r="L348" s="17"/>
      <c r="M348" s="17"/>
      <c r="N348" s="13">
        <v>340</v>
      </c>
    </row>
    <row r="349" spans="1:14" x14ac:dyDescent="0.25">
      <c r="A349" s="13">
        <v>341</v>
      </c>
      <c r="B349" s="43" t="s">
        <v>2115</v>
      </c>
      <c r="C349" s="43" t="s">
        <v>1016</v>
      </c>
      <c r="D349" s="44">
        <v>1</v>
      </c>
      <c r="E349" s="46">
        <v>6500</v>
      </c>
      <c r="F349" s="46">
        <v>6500</v>
      </c>
      <c r="G349" s="44">
        <v>1</v>
      </c>
      <c r="H349" s="47">
        <v>6500</v>
      </c>
      <c r="I349" s="38"/>
      <c r="J349" s="17"/>
      <c r="K349" s="17"/>
      <c r="L349" s="17"/>
      <c r="M349" s="17"/>
      <c r="N349" s="13">
        <v>341</v>
      </c>
    </row>
    <row r="350" spans="1:14" x14ac:dyDescent="0.25">
      <c r="A350" s="13">
        <v>342</v>
      </c>
      <c r="B350" s="43" t="s">
        <v>846</v>
      </c>
      <c r="C350" s="43" t="s">
        <v>1800</v>
      </c>
      <c r="D350" s="44">
        <v>1</v>
      </c>
      <c r="E350" s="48">
        <v>115</v>
      </c>
      <c r="F350" s="48">
        <v>115</v>
      </c>
      <c r="G350" s="44">
        <v>1</v>
      </c>
      <c r="H350" s="49">
        <v>115</v>
      </c>
      <c r="I350" s="38"/>
      <c r="J350" s="17"/>
      <c r="K350" s="17"/>
      <c r="L350" s="17"/>
      <c r="M350" s="17"/>
      <c r="N350" s="13">
        <v>342</v>
      </c>
    </row>
    <row r="351" spans="1:14" x14ac:dyDescent="0.25">
      <c r="A351" s="13">
        <v>343</v>
      </c>
      <c r="B351" s="43" t="s">
        <v>2116</v>
      </c>
      <c r="C351" s="43" t="s">
        <v>1408</v>
      </c>
      <c r="D351" s="44">
        <v>1</v>
      </c>
      <c r="E351" s="48">
        <v>122</v>
      </c>
      <c r="F351" s="48">
        <v>122</v>
      </c>
      <c r="G351" s="44">
        <v>1</v>
      </c>
      <c r="H351" s="49">
        <v>122</v>
      </c>
      <c r="I351" s="38"/>
      <c r="J351" s="17"/>
      <c r="K351" s="17"/>
      <c r="L351" s="17"/>
      <c r="M351" s="17"/>
      <c r="N351" s="13">
        <v>343</v>
      </c>
    </row>
    <row r="352" spans="1:14" x14ac:dyDescent="0.25">
      <c r="A352" s="13">
        <v>344</v>
      </c>
      <c r="B352" s="43" t="s">
        <v>2117</v>
      </c>
      <c r="C352" s="43" t="s">
        <v>1017</v>
      </c>
      <c r="D352" s="44">
        <v>1</v>
      </c>
      <c r="E352" s="46">
        <v>3000</v>
      </c>
      <c r="F352" s="46">
        <v>3000</v>
      </c>
      <c r="G352" s="44">
        <v>1</v>
      </c>
      <c r="H352" s="47">
        <v>3000</v>
      </c>
      <c r="I352" s="38"/>
      <c r="J352" s="17"/>
      <c r="K352" s="17"/>
      <c r="L352" s="17"/>
      <c r="M352" s="17"/>
      <c r="N352" s="13">
        <v>344</v>
      </c>
    </row>
    <row r="353" spans="1:14" x14ac:dyDescent="0.25">
      <c r="A353" s="13">
        <v>345</v>
      </c>
      <c r="B353" s="43" t="s">
        <v>752</v>
      </c>
      <c r="C353" s="43" t="s">
        <v>1700</v>
      </c>
      <c r="D353" s="44">
        <v>1</v>
      </c>
      <c r="E353" s="46">
        <v>3500</v>
      </c>
      <c r="F353" s="46">
        <v>3500</v>
      </c>
      <c r="G353" s="44">
        <v>1</v>
      </c>
      <c r="H353" s="47">
        <v>3500</v>
      </c>
      <c r="I353" s="38"/>
      <c r="J353" s="17"/>
      <c r="K353" s="17"/>
      <c r="L353" s="17"/>
      <c r="M353" s="17"/>
      <c r="N353" s="13">
        <v>345</v>
      </c>
    </row>
    <row r="354" spans="1:14" x14ac:dyDescent="0.25">
      <c r="A354" s="13">
        <v>346</v>
      </c>
      <c r="B354" s="43" t="s">
        <v>510</v>
      </c>
      <c r="C354" s="43" t="s">
        <v>1334</v>
      </c>
      <c r="D354" s="44">
        <v>1</v>
      </c>
      <c r="E354" s="46">
        <v>4000</v>
      </c>
      <c r="F354" s="46">
        <v>4000</v>
      </c>
      <c r="G354" s="44">
        <v>1</v>
      </c>
      <c r="H354" s="47">
        <v>4000</v>
      </c>
      <c r="I354" s="38"/>
      <c r="J354" s="17"/>
      <c r="K354" s="17"/>
      <c r="L354" s="17"/>
      <c r="M354" s="17"/>
      <c r="N354" s="13">
        <v>346</v>
      </c>
    </row>
    <row r="355" spans="1:14" x14ac:dyDescent="0.25">
      <c r="A355" s="13">
        <v>347</v>
      </c>
      <c r="B355" s="43" t="s">
        <v>2118</v>
      </c>
      <c r="C355" s="43" t="s">
        <v>1018</v>
      </c>
      <c r="D355" s="44">
        <v>1</v>
      </c>
      <c r="E355" s="46">
        <v>22160</v>
      </c>
      <c r="F355" s="46">
        <v>22160</v>
      </c>
      <c r="G355" s="44">
        <v>1</v>
      </c>
      <c r="H355" s="47">
        <v>22160</v>
      </c>
      <c r="I355" s="38"/>
      <c r="J355" s="17"/>
      <c r="K355" s="17"/>
      <c r="L355" s="17"/>
      <c r="M355" s="17"/>
      <c r="N355" s="13">
        <v>347</v>
      </c>
    </row>
    <row r="356" spans="1:14" ht="24" x14ac:dyDescent="0.25">
      <c r="A356" s="13">
        <v>348</v>
      </c>
      <c r="B356" s="43" t="s">
        <v>2119</v>
      </c>
      <c r="C356" s="43" t="s">
        <v>1019</v>
      </c>
      <c r="D356" s="44">
        <v>1</v>
      </c>
      <c r="E356" s="46">
        <v>6170</v>
      </c>
      <c r="F356" s="46">
        <v>6170</v>
      </c>
      <c r="G356" s="44">
        <v>1</v>
      </c>
      <c r="H356" s="47">
        <v>6170</v>
      </c>
      <c r="I356" s="38"/>
      <c r="J356" s="17"/>
      <c r="K356" s="17"/>
      <c r="L356" s="17"/>
      <c r="M356" s="17"/>
      <c r="N356" s="13">
        <v>348</v>
      </c>
    </row>
    <row r="357" spans="1:14" x14ac:dyDescent="0.25">
      <c r="A357" s="13">
        <v>349</v>
      </c>
      <c r="B357" s="43" t="s">
        <v>871</v>
      </c>
      <c r="C357" s="43" t="s">
        <v>1825</v>
      </c>
      <c r="D357" s="44">
        <v>1</v>
      </c>
      <c r="E357" s="46">
        <v>2000</v>
      </c>
      <c r="F357" s="46">
        <v>2000</v>
      </c>
      <c r="G357" s="44">
        <v>1</v>
      </c>
      <c r="H357" s="47">
        <v>2000</v>
      </c>
      <c r="I357" s="38"/>
      <c r="J357" s="17"/>
      <c r="K357" s="17"/>
      <c r="L357" s="17"/>
      <c r="M357" s="17"/>
      <c r="N357" s="13">
        <v>349</v>
      </c>
    </row>
    <row r="358" spans="1:14" ht="24" x14ac:dyDescent="0.25">
      <c r="A358" s="13">
        <v>350</v>
      </c>
      <c r="B358" s="43" t="s">
        <v>2120</v>
      </c>
      <c r="C358" s="43" t="s">
        <v>1020</v>
      </c>
      <c r="D358" s="44">
        <v>1</v>
      </c>
      <c r="E358" s="46">
        <v>15400</v>
      </c>
      <c r="F358" s="46">
        <v>15400</v>
      </c>
      <c r="G358" s="44">
        <v>1</v>
      </c>
      <c r="H358" s="47">
        <v>15400</v>
      </c>
      <c r="I358" s="38"/>
      <c r="J358" s="17"/>
      <c r="K358" s="17"/>
      <c r="L358" s="17"/>
      <c r="M358" s="17"/>
      <c r="N358" s="13">
        <v>350</v>
      </c>
    </row>
    <row r="359" spans="1:14" x14ac:dyDescent="0.25">
      <c r="A359" s="13">
        <v>351</v>
      </c>
      <c r="B359" s="43" t="s">
        <v>942</v>
      </c>
      <c r="C359" s="43" t="s">
        <v>1905</v>
      </c>
      <c r="D359" s="44">
        <v>1</v>
      </c>
      <c r="E359" s="46">
        <v>4100</v>
      </c>
      <c r="F359" s="46">
        <v>4100</v>
      </c>
      <c r="G359" s="44">
        <v>1</v>
      </c>
      <c r="H359" s="47">
        <v>4100</v>
      </c>
      <c r="I359" s="38"/>
      <c r="J359" s="17"/>
      <c r="K359" s="17"/>
      <c r="L359" s="17"/>
      <c r="M359" s="17"/>
      <c r="N359" s="13">
        <v>351</v>
      </c>
    </row>
    <row r="360" spans="1:14" ht="24" x14ac:dyDescent="0.25">
      <c r="A360" s="13">
        <v>352</v>
      </c>
      <c r="B360" s="43" t="s">
        <v>2121</v>
      </c>
      <c r="C360" s="43" t="s">
        <v>1021</v>
      </c>
      <c r="D360" s="44">
        <v>1</v>
      </c>
      <c r="E360" s="46">
        <v>16000</v>
      </c>
      <c r="F360" s="46">
        <v>16000</v>
      </c>
      <c r="G360" s="44">
        <v>1</v>
      </c>
      <c r="H360" s="47">
        <v>16000</v>
      </c>
      <c r="I360" s="38"/>
      <c r="J360" s="17"/>
      <c r="K360" s="17"/>
      <c r="L360" s="17"/>
      <c r="M360" s="17"/>
      <c r="N360" s="13">
        <v>352</v>
      </c>
    </row>
    <row r="361" spans="1:14" x14ac:dyDescent="0.25">
      <c r="A361" s="13">
        <v>353</v>
      </c>
      <c r="B361" s="43" t="s">
        <v>295</v>
      </c>
      <c r="C361" s="43" t="s">
        <v>1022</v>
      </c>
      <c r="D361" s="44">
        <v>1</v>
      </c>
      <c r="E361" s="46">
        <v>31000</v>
      </c>
      <c r="F361" s="46">
        <v>31000</v>
      </c>
      <c r="G361" s="44">
        <v>1</v>
      </c>
      <c r="H361" s="47">
        <v>31000</v>
      </c>
      <c r="I361" s="38"/>
      <c r="J361" s="17"/>
      <c r="K361" s="17"/>
      <c r="L361" s="17"/>
      <c r="M361" s="17"/>
      <c r="N361" s="13">
        <v>353</v>
      </c>
    </row>
    <row r="362" spans="1:14" x14ac:dyDescent="0.25">
      <c r="A362" s="13">
        <v>354</v>
      </c>
      <c r="B362" s="43" t="s">
        <v>2122</v>
      </c>
      <c r="C362" s="43" t="s">
        <v>1023</v>
      </c>
      <c r="D362" s="44">
        <v>1</v>
      </c>
      <c r="E362" s="46">
        <v>21898</v>
      </c>
      <c r="F362" s="46">
        <v>21898</v>
      </c>
      <c r="G362" s="44">
        <v>1</v>
      </c>
      <c r="H362" s="47">
        <v>21898</v>
      </c>
      <c r="I362" s="38"/>
      <c r="J362" s="17"/>
      <c r="K362" s="17"/>
      <c r="L362" s="17"/>
      <c r="M362" s="17"/>
      <c r="N362" s="13">
        <v>354</v>
      </c>
    </row>
    <row r="363" spans="1:14" x14ac:dyDescent="0.25">
      <c r="A363" s="13">
        <v>355</v>
      </c>
      <c r="B363" s="43" t="s">
        <v>655</v>
      </c>
      <c r="C363" s="43" t="s">
        <v>1560</v>
      </c>
      <c r="D363" s="44">
        <v>1</v>
      </c>
      <c r="E363" s="48">
        <v>130</v>
      </c>
      <c r="F363" s="48">
        <v>130</v>
      </c>
      <c r="G363" s="44">
        <v>1</v>
      </c>
      <c r="H363" s="49">
        <v>130</v>
      </c>
      <c r="I363" s="38"/>
      <c r="J363" s="17"/>
      <c r="K363" s="17"/>
      <c r="L363" s="17"/>
      <c r="M363" s="17"/>
      <c r="N363" s="13">
        <v>355</v>
      </c>
    </row>
    <row r="364" spans="1:14" x14ac:dyDescent="0.25">
      <c r="A364" s="13">
        <v>356</v>
      </c>
      <c r="B364" s="43" t="s">
        <v>586</v>
      </c>
      <c r="C364" s="43" t="s">
        <v>1478</v>
      </c>
      <c r="D364" s="44">
        <v>1</v>
      </c>
      <c r="E364" s="48">
        <v>160</v>
      </c>
      <c r="F364" s="48">
        <v>160</v>
      </c>
      <c r="G364" s="44">
        <v>1</v>
      </c>
      <c r="H364" s="49">
        <v>160</v>
      </c>
      <c r="I364" s="38"/>
      <c r="J364" s="17"/>
      <c r="K364" s="17"/>
      <c r="L364" s="17"/>
      <c r="M364" s="17"/>
      <c r="N364" s="13">
        <v>356</v>
      </c>
    </row>
    <row r="365" spans="1:14" x14ac:dyDescent="0.25">
      <c r="A365" s="13">
        <v>357</v>
      </c>
      <c r="B365" s="43" t="s">
        <v>2123</v>
      </c>
      <c r="C365" s="43" t="s">
        <v>1378</v>
      </c>
      <c r="D365" s="44">
        <v>1</v>
      </c>
      <c r="E365" s="48">
        <v>144</v>
      </c>
      <c r="F365" s="48">
        <v>144</v>
      </c>
      <c r="G365" s="44">
        <v>1</v>
      </c>
      <c r="H365" s="49">
        <v>144</v>
      </c>
      <c r="I365" s="38"/>
      <c r="J365" s="17"/>
      <c r="K365" s="17"/>
      <c r="L365" s="17"/>
      <c r="M365" s="17"/>
      <c r="N365" s="13">
        <v>357</v>
      </c>
    </row>
    <row r="366" spans="1:14" x14ac:dyDescent="0.25">
      <c r="A366" s="13">
        <v>358</v>
      </c>
      <c r="B366" s="43" t="s">
        <v>456</v>
      </c>
      <c r="C366" s="43" t="s">
        <v>1275</v>
      </c>
      <c r="D366" s="44">
        <v>1</v>
      </c>
      <c r="E366" s="46">
        <v>3750</v>
      </c>
      <c r="F366" s="46">
        <v>3750</v>
      </c>
      <c r="G366" s="44">
        <v>1</v>
      </c>
      <c r="H366" s="47">
        <v>3750</v>
      </c>
      <c r="I366" s="38"/>
      <c r="J366" s="17"/>
      <c r="K366" s="17"/>
      <c r="L366" s="17"/>
      <c r="M366" s="17"/>
      <c r="N366" s="13">
        <v>358</v>
      </c>
    </row>
    <row r="367" spans="1:14" x14ac:dyDescent="0.25">
      <c r="A367" s="13">
        <v>359</v>
      </c>
      <c r="B367" s="43" t="s">
        <v>2124</v>
      </c>
      <c r="C367" s="43" t="s">
        <v>1024</v>
      </c>
      <c r="D367" s="44">
        <v>1</v>
      </c>
      <c r="E367" s="46">
        <v>1050</v>
      </c>
      <c r="F367" s="46">
        <v>1050</v>
      </c>
      <c r="G367" s="44">
        <v>1</v>
      </c>
      <c r="H367" s="47">
        <v>1050</v>
      </c>
      <c r="I367" s="38"/>
      <c r="J367" s="17"/>
      <c r="K367" s="17"/>
      <c r="L367" s="17"/>
      <c r="M367" s="17"/>
      <c r="N367" s="13">
        <v>359</v>
      </c>
    </row>
    <row r="368" spans="1:14" x14ac:dyDescent="0.25">
      <c r="A368" s="13">
        <v>360</v>
      </c>
      <c r="B368" s="43" t="s">
        <v>2125</v>
      </c>
      <c r="C368" s="43" t="s">
        <v>1043</v>
      </c>
      <c r="D368" s="44">
        <v>1</v>
      </c>
      <c r="E368" s="48">
        <v>234</v>
      </c>
      <c r="F368" s="48">
        <v>234</v>
      </c>
      <c r="G368" s="44">
        <v>1</v>
      </c>
      <c r="H368" s="49">
        <v>234</v>
      </c>
      <c r="I368" s="38"/>
      <c r="J368" s="17"/>
      <c r="K368" s="17"/>
      <c r="L368" s="17"/>
      <c r="M368" s="17"/>
      <c r="N368" s="13">
        <v>360</v>
      </c>
    </row>
    <row r="369" spans="1:14" ht="24" x14ac:dyDescent="0.25">
      <c r="A369" s="13">
        <v>361</v>
      </c>
      <c r="B369" s="43" t="s">
        <v>2126</v>
      </c>
      <c r="C369" s="43" t="s">
        <v>1025</v>
      </c>
      <c r="D369" s="44">
        <v>1</v>
      </c>
      <c r="E369" s="46">
        <v>14000</v>
      </c>
      <c r="F369" s="46">
        <v>14000</v>
      </c>
      <c r="G369" s="44">
        <v>1</v>
      </c>
      <c r="H369" s="47">
        <v>14000</v>
      </c>
      <c r="I369" s="38"/>
      <c r="J369" s="17"/>
      <c r="K369" s="17"/>
      <c r="L369" s="17"/>
      <c r="M369" s="17"/>
      <c r="N369" s="13">
        <v>361</v>
      </c>
    </row>
    <row r="370" spans="1:14" ht="24" x14ac:dyDescent="0.25">
      <c r="A370" s="13">
        <v>362</v>
      </c>
      <c r="B370" s="43" t="s">
        <v>2127</v>
      </c>
      <c r="C370" s="43" t="s">
        <v>1026</v>
      </c>
      <c r="D370" s="44">
        <v>1</v>
      </c>
      <c r="E370" s="46">
        <v>14000</v>
      </c>
      <c r="F370" s="46">
        <v>14000</v>
      </c>
      <c r="G370" s="44">
        <v>1</v>
      </c>
      <c r="H370" s="47">
        <v>14000</v>
      </c>
      <c r="I370" s="38"/>
      <c r="J370" s="17"/>
      <c r="K370" s="17"/>
      <c r="L370" s="17"/>
      <c r="M370" s="17"/>
      <c r="N370" s="13">
        <v>362</v>
      </c>
    </row>
    <row r="371" spans="1:14" ht="24" x14ac:dyDescent="0.25">
      <c r="A371" s="13">
        <v>363</v>
      </c>
      <c r="B371" s="43" t="s">
        <v>2128</v>
      </c>
      <c r="C371" s="43" t="s">
        <v>1027</v>
      </c>
      <c r="D371" s="44">
        <v>1</v>
      </c>
      <c r="E371" s="46">
        <v>14000</v>
      </c>
      <c r="F371" s="46">
        <v>14000</v>
      </c>
      <c r="G371" s="44">
        <v>1</v>
      </c>
      <c r="H371" s="47">
        <v>14000</v>
      </c>
      <c r="I371" s="38"/>
      <c r="J371" s="17"/>
      <c r="K371" s="17"/>
      <c r="L371" s="17"/>
      <c r="M371" s="17"/>
      <c r="N371" s="13">
        <v>363</v>
      </c>
    </row>
    <row r="372" spans="1:14" ht="24" x14ac:dyDescent="0.25">
      <c r="A372" s="13">
        <v>364</v>
      </c>
      <c r="B372" s="43" t="s">
        <v>2129</v>
      </c>
      <c r="C372" s="43" t="s">
        <v>1029</v>
      </c>
      <c r="D372" s="44">
        <v>1</v>
      </c>
      <c r="E372" s="46">
        <v>14000</v>
      </c>
      <c r="F372" s="46">
        <v>14000</v>
      </c>
      <c r="G372" s="44">
        <v>1</v>
      </c>
      <c r="H372" s="47">
        <v>14000</v>
      </c>
      <c r="I372" s="38"/>
      <c r="J372" s="17"/>
      <c r="K372" s="17"/>
      <c r="L372" s="17"/>
      <c r="M372" s="17"/>
      <c r="N372" s="13">
        <v>364</v>
      </c>
    </row>
    <row r="373" spans="1:14" x14ac:dyDescent="0.25">
      <c r="A373" s="13">
        <v>365</v>
      </c>
      <c r="B373" s="43" t="s">
        <v>879</v>
      </c>
      <c r="C373" s="43" t="s">
        <v>1833</v>
      </c>
      <c r="D373" s="44">
        <v>1</v>
      </c>
      <c r="E373" s="48">
        <v>120</v>
      </c>
      <c r="F373" s="48">
        <v>120</v>
      </c>
      <c r="G373" s="44">
        <v>1</v>
      </c>
      <c r="H373" s="49">
        <v>120</v>
      </c>
      <c r="I373" s="38"/>
      <c r="J373" s="17"/>
      <c r="K373" s="17"/>
      <c r="L373" s="17"/>
      <c r="M373" s="17"/>
      <c r="N373" s="13">
        <v>365</v>
      </c>
    </row>
    <row r="374" spans="1:14" x14ac:dyDescent="0.25">
      <c r="A374" s="13">
        <v>366</v>
      </c>
      <c r="B374" s="43" t="s">
        <v>354</v>
      </c>
      <c r="C374" s="43" t="s">
        <v>1156</v>
      </c>
      <c r="D374" s="44">
        <v>1</v>
      </c>
      <c r="E374" s="46">
        <v>15000</v>
      </c>
      <c r="F374" s="46">
        <v>15000</v>
      </c>
      <c r="G374" s="44">
        <v>1</v>
      </c>
      <c r="H374" s="47">
        <v>15000</v>
      </c>
      <c r="I374" s="38"/>
      <c r="J374" s="17"/>
      <c r="K374" s="17"/>
      <c r="L374" s="17"/>
      <c r="M374" s="17"/>
      <c r="N374" s="13">
        <v>366</v>
      </c>
    </row>
    <row r="375" spans="1:14" ht="24" x14ac:dyDescent="0.25">
      <c r="A375" s="13">
        <v>367</v>
      </c>
      <c r="B375" s="43" t="s">
        <v>2130</v>
      </c>
      <c r="C375" s="43" t="s">
        <v>1030</v>
      </c>
      <c r="D375" s="44">
        <v>1</v>
      </c>
      <c r="E375" s="46">
        <v>14000</v>
      </c>
      <c r="F375" s="46">
        <v>14000</v>
      </c>
      <c r="G375" s="44">
        <v>1</v>
      </c>
      <c r="H375" s="47">
        <v>14000</v>
      </c>
      <c r="I375" s="38"/>
      <c r="J375" s="17"/>
      <c r="K375" s="17"/>
      <c r="L375" s="17"/>
      <c r="M375" s="17"/>
      <c r="N375" s="13">
        <v>367</v>
      </c>
    </row>
    <row r="376" spans="1:14" ht="24" x14ac:dyDescent="0.25">
      <c r="A376" s="13">
        <v>368</v>
      </c>
      <c r="B376" s="43" t="s">
        <v>2131</v>
      </c>
      <c r="C376" s="43" t="s">
        <v>1031</v>
      </c>
      <c r="D376" s="44">
        <v>1</v>
      </c>
      <c r="E376" s="46">
        <v>14000</v>
      </c>
      <c r="F376" s="46">
        <v>14000</v>
      </c>
      <c r="G376" s="44">
        <v>1</v>
      </c>
      <c r="H376" s="47">
        <v>14000</v>
      </c>
      <c r="I376" s="38"/>
      <c r="J376" s="17"/>
      <c r="K376" s="17"/>
      <c r="L376" s="17"/>
      <c r="M376" s="17"/>
      <c r="N376" s="13">
        <v>368</v>
      </c>
    </row>
    <row r="377" spans="1:14" ht="24" x14ac:dyDescent="0.25">
      <c r="A377" s="13">
        <v>369</v>
      </c>
      <c r="B377" s="43" t="s">
        <v>2132</v>
      </c>
      <c r="C377" s="43" t="s">
        <v>1032</v>
      </c>
      <c r="D377" s="44">
        <v>1</v>
      </c>
      <c r="E377" s="46">
        <v>14000</v>
      </c>
      <c r="F377" s="46">
        <v>14000</v>
      </c>
      <c r="G377" s="44">
        <v>1</v>
      </c>
      <c r="H377" s="47">
        <v>14000</v>
      </c>
      <c r="I377" s="38"/>
      <c r="J377" s="17"/>
      <c r="K377" s="17"/>
      <c r="L377" s="17"/>
      <c r="M377" s="17"/>
      <c r="N377" s="13">
        <v>369</v>
      </c>
    </row>
    <row r="378" spans="1:14" x14ac:dyDescent="0.25">
      <c r="A378" s="13">
        <v>370</v>
      </c>
      <c r="B378" s="43" t="s">
        <v>730</v>
      </c>
      <c r="C378" s="43" t="s">
        <v>1678</v>
      </c>
      <c r="D378" s="44">
        <v>1</v>
      </c>
      <c r="E378" s="46">
        <v>3750</v>
      </c>
      <c r="F378" s="46">
        <v>3750</v>
      </c>
      <c r="G378" s="44">
        <v>1</v>
      </c>
      <c r="H378" s="47">
        <v>3750</v>
      </c>
      <c r="I378" s="38"/>
      <c r="J378" s="17"/>
      <c r="K378" s="17"/>
      <c r="L378" s="17"/>
      <c r="M378" s="17"/>
      <c r="N378" s="13">
        <v>370</v>
      </c>
    </row>
    <row r="379" spans="1:14" x14ac:dyDescent="0.25">
      <c r="A379" s="13">
        <v>371</v>
      </c>
      <c r="B379" s="43" t="s">
        <v>465</v>
      </c>
      <c r="C379" s="43" t="s">
        <v>1284</v>
      </c>
      <c r="D379" s="44">
        <v>1</v>
      </c>
      <c r="E379" s="46">
        <v>3750</v>
      </c>
      <c r="F379" s="46">
        <v>3750</v>
      </c>
      <c r="G379" s="44">
        <v>1</v>
      </c>
      <c r="H379" s="47">
        <v>3750</v>
      </c>
      <c r="I379" s="38"/>
      <c r="J379" s="17"/>
      <c r="K379" s="17"/>
      <c r="L379" s="17"/>
      <c r="M379" s="17"/>
      <c r="N379" s="13">
        <v>371</v>
      </c>
    </row>
    <row r="380" spans="1:14" ht="24" x14ac:dyDescent="0.25">
      <c r="A380" s="13">
        <v>372</v>
      </c>
      <c r="B380" s="43" t="s">
        <v>2133</v>
      </c>
      <c r="C380" s="43" t="s">
        <v>1033</v>
      </c>
      <c r="D380" s="44">
        <v>1</v>
      </c>
      <c r="E380" s="46">
        <v>14000</v>
      </c>
      <c r="F380" s="46">
        <v>14000</v>
      </c>
      <c r="G380" s="44">
        <v>1</v>
      </c>
      <c r="H380" s="47">
        <v>14000</v>
      </c>
      <c r="I380" s="38"/>
      <c r="J380" s="17"/>
      <c r="K380" s="17"/>
      <c r="L380" s="17"/>
      <c r="M380" s="17"/>
      <c r="N380" s="13">
        <v>372</v>
      </c>
    </row>
    <row r="381" spans="1:14" x14ac:dyDescent="0.25">
      <c r="A381" s="13">
        <v>373</v>
      </c>
      <c r="B381" s="43" t="s">
        <v>792</v>
      </c>
      <c r="C381" s="43" t="s">
        <v>1742</v>
      </c>
      <c r="D381" s="44">
        <v>1</v>
      </c>
      <c r="E381" s="46">
        <v>3200</v>
      </c>
      <c r="F381" s="46">
        <v>3200</v>
      </c>
      <c r="G381" s="44">
        <v>1</v>
      </c>
      <c r="H381" s="47">
        <v>3200</v>
      </c>
      <c r="I381" s="38"/>
      <c r="J381" s="17"/>
      <c r="K381" s="17"/>
      <c r="L381" s="17"/>
      <c r="M381" s="17"/>
      <c r="N381" s="13">
        <v>373</v>
      </c>
    </row>
    <row r="382" spans="1:14" x14ac:dyDescent="0.25">
      <c r="A382" s="13">
        <v>374</v>
      </c>
      <c r="B382" s="43" t="s">
        <v>303</v>
      </c>
      <c r="C382" s="43" t="s">
        <v>1105</v>
      </c>
      <c r="D382" s="44">
        <v>1</v>
      </c>
      <c r="E382" s="46">
        <v>7000</v>
      </c>
      <c r="F382" s="46">
        <v>7000</v>
      </c>
      <c r="G382" s="44">
        <v>1</v>
      </c>
      <c r="H382" s="47">
        <v>7000</v>
      </c>
      <c r="I382" s="38"/>
      <c r="J382" s="17"/>
      <c r="K382" s="17"/>
      <c r="L382" s="17"/>
      <c r="M382" s="17"/>
      <c r="N382" s="13">
        <v>374</v>
      </c>
    </row>
    <row r="383" spans="1:14" ht="24" x14ac:dyDescent="0.25">
      <c r="A383" s="13">
        <v>375</v>
      </c>
      <c r="B383" s="43" t="s">
        <v>2134</v>
      </c>
      <c r="C383" s="43" t="s">
        <v>1034</v>
      </c>
      <c r="D383" s="44">
        <v>1</v>
      </c>
      <c r="E383" s="46">
        <v>14000</v>
      </c>
      <c r="F383" s="46">
        <v>14000</v>
      </c>
      <c r="G383" s="44">
        <v>1</v>
      </c>
      <c r="H383" s="47">
        <v>14000</v>
      </c>
      <c r="I383" s="38"/>
      <c r="J383" s="17"/>
      <c r="K383" s="17"/>
      <c r="L383" s="17"/>
      <c r="M383" s="17"/>
      <c r="N383" s="13">
        <v>375</v>
      </c>
    </row>
    <row r="384" spans="1:14" ht="24" x14ac:dyDescent="0.25">
      <c r="A384" s="13">
        <v>376</v>
      </c>
      <c r="B384" s="43" t="s">
        <v>2135</v>
      </c>
      <c r="C384" s="43" t="s">
        <v>1035</v>
      </c>
      <c r="D384" s="44">
        <v>1</v>
      </c>
      <c r="E384" s="46">
        <v>14000</v>
      </c>
      <c r="F384" s="46">
        <v>14000</v>
      </c>
      <c r="G384" s="44">
        <v>1</v>
      </c>
      <c r="H384" s="47">
        <v>14000</v>
      </c>
      <c r="I384" s="38"/>
      <c r="J384" s="17"/>
      <c r="K384" s="17"/>
      <c r="L384" s="17"/>
      <c r="M384" s="17"/>
      <c r="N384" s="13">
        <v>376</v>
      </c>
    </row>
    <row r="385" spans="1:14" ht="24" x14ac:dyDescent="0.25">
      <c r="A385" s="13">
        <v>377</v>
      </c>
      <c r="B385" s="43" t="s">
        <v>2136</v>
      </c>
      <c r="C385" s="43" t="s">
        <v>1036</v>
      </c>
      <c r="D385" s="44">
        <v>1</v>
      </c>
      <c r="E385" s="46">
        <v>14000</v>
      </c>
      <c r="F385" s="46">
        <v>14000</v>
      </c>
      <c r="G385" s="44">
        <v>1</v>
      </c>
      <c r="H385" s="47">
        <v>14000</v>
      </c>
      <c r="I385" s="38"/>
      <c r="J385" s="17"/>
      <c r="K385" s="17"/>
      <c r="L385" s="17"/>
      <c r="M385" s="17"/>
      <c r="N385" s="13">
        <v>377</v>
      </c>
    </row>
    <row r="386" spans="1:14" ht="24" x14ac:dyDescent="0.25">
      <c r="A386" s="13">
        <v>378</v>
      </c>
      <c r="B386" s="43" t="s">
        <v>2137</v>
      </c>
      <c r="C386" s="43" t="s">
        <v>1037</v>
      </c>
      <c r="D386" s="44">
        <v>1</v>
      </c>
      <c r="E386" s="46">
        <v>14000</v>
      </c>
      <c r="F386" s="46">
        <v>14000</v>
      </c>
      <c r="G386" s="44">
        <v>1</v>
      </c>
      <c r="H386" s="47">
        <v>14000</v>
      </c>
      <c r="I386" s="38"/>
      <c r="J386" s="17"/>
      <c r="K386" s="17"/>
      <c r="L386" s="17"/>
      <c r="M386" s="17"/>
      <c r="N386" s="13">
        <v>378</v>
      </c>
    </row>
    <row r="387" spans="1:14" x14ac:dyDescent="0.25">
      <c r="A387" s="13">
        <v>379</v>
      </c>
      <c r="B387" s="43" t="s">
        <v>468</v>
      </c>
      <c r="C387" s="43" t="s">
        <v>1287</v>
      </c>
      <c r="D387" s="44">
        <v>1</v>
      </c>
      <c r="E387" s="46">
        <v>3750</v>
      </c>
      <c r="F387" s="46">
        <v>3750</v>
      </c>
      <c r="G387" s="44">
        <v>1</v>
      </c>
      <c r="H387" s="47">
        <v>3750</v>
      </c>
      <c r="I387" s="38"/>
      <c r="J387" s="17"/>
      <c r="K387" s="17"/>
      <c r="L387" s="17"/>
      <c r="M387" s="17"/>
      <c r="N387" s="13">
        <v>379</v>
      </c>
    </row>
    <row r="388" spans="1:14" x14ac:dyDescent="0.25">
      <c r="A388" s="13">
        <v>380</v>
      </c>
      <c r="B388" s="43" t="s">
        <v>406</v>
      </c>
      <c r="C388" s="43" t="s">
        <v>1209</v>
      </c>
      <c r="D388" s="44">
        <v>1</v>
      </c>
      <c r="E388" s="48">
        <v>54</v>
      </c>
      <c r="F388" s="48">
        <v>54</v>
      </c>
      <c r="G388" s="44">
        <v>1</v>
      </c>
      <c r="H388" s="49">
        <v>54</v>
      </c>
      <c r="I388" s="38"/>
      <c r="J388" s="17"/>
      <c r="K388" s="17"/>
      <c r="L388" s="17"/>
      <c r="M388" s="17"/>
      <c r="N388" s="13">
        <v>380</v>
      </c>
    </row>
    <row r="389" spans="1:14" x14ac:dyDescent="0.25">
      <c r="A389" s="13">
        <v>381</v>
      </c>
      <c r="B389" s="43" t="s">
        <v>2138</v>
      </c>
      <c r="C389" s="43" t="s">
        <v>1038</v>
      </c>
      <c r="D389" s="44">
        <v>1</v>
      </c>
      <c r="E389" s="48">
        <v>234</v>
      </c>
      <c r="F389" s="48">
        <v>234</v>
      </c>
      <c r="G389" s="44">
        <v>1</v>
      </c>
      <c r="H389" s="49">
        <v>234</v>
      </c>
      <c r="I389" s="38"/>
      <c r="J389" s="17"/>
      <c r="K389" s="17"/>
      <c r="L389" s="17"/>
      <c r="M389" s="17"/>
      <c r="N389" s="13">
        <v>381</v>
      </c>
    </row>
    <row r="390" spans="1:14" x14ac:dyDescent="0.25">
      <c r="A390" s="13">
        <v>382</v>
      </c>
      <c r="B390" s="43" t="s">
        <v>2139</v>
      </c>
      <c r="C390" s="43" t="s">
        <v>1039</v>
      </c>
      <c r="D390" s="44">
        <v>1</v>
      </c>
      <c r="E390" s="48">
        <v>234</v>
      </c>
      <c r="F390" s="48">
        <v>234</v>
      </c>
      <c r="G390" s="44">
        <v>1</v>
      </c>
      <c r="H390" s="49">
        <v>234</v>
      </c>
      <c r="I390" s="38"/>
      <c r="J390" s="17"/>
      <c r="K390" s="17"/>
      <c r="L390" s="17"/>
      <c r="M390" s="17"/>
      <c r="N390" s="13">
        <v>382</v>
      </c>
    </row>
    <row r="391" spans="1:14" x14ac:dyDescent="0.25">
      <c r="A391" s="13">
        <v>383</v>
      </c>
      <c r="B391" s="43" t="s">
        <v>2140</v>
      </c>
      <c r="C391" s="43" t="s">
        <v>1040</v>
      </c>
      <c r="D391" s="44">
        <v>1</v>
      </c>
      <c r="E391" s="48">
        <v>234</v>
      </c>
      <c r="F391" s="48">
        <v>234</v>
      </c>
      <c r="G391" s="44">
        <v>1</v>
      </c>
      <c r="H391" s="49">
        <v>234</v>
      </c>
      <c r="I391" s="38"/>
      <c r="J391" s="17"/>
      <c r="K391" s="17"/>
      <c r="L391" s="17"/>
      <c r="M391" s="17"/>
      <c r="N391" s="13">
        <v>383</v>
      </c>
    </row>
    <row r="392" spans="1:14" x14ac:dyDescent="0.25">
      <c r="A392" s="13">
        <v>384</v>
      </c>
      <c r="B392" s="43" t="s">
        <v>2141</v>
      </c>
      <c r="C392" s="43" t="s">
        <v>1041</v>
      </c>
      <c r="D392" s="44">
        <v>1</v>
      </c>
      <c r="E392" s="48">
        <v>234</v>
      </c>
      <c r="F392" s="48">
        <v>234</v>
      </c>
      <c r="G392" s="44">
        <v>1</v>
      </c>
      <c r="H392" s="49">
        <v>234</v>
      </c>
      <c r="I392" s="38"/>
      <c r="J392" s="17"/>
      <c r="K392" s="17"/>
      <c r="L392" s="17"/>
      <c r="M392" s="17"/>
      <c r="N392" s="13">
        <v>384</v>
      </c>
    </row>
    <row r="393" spans="1:14" x14ac:dyDescent="0.25">
      <c r="A393" s="13">
        <v>385</v>
      </c>
      <c r="B393" s="43" t="s">
        <v>2142</v>
      </c>
      <c r="C393" s="43" t="s">
        <v>1390</v>
      </c>
      <c r="D393" s="44">
        <v>1</v>
      </c>
      <c r="E393" s="48">
        <v>17</v>
      </c>
      <c r="F393" s="48">
        <v>17</v>
      </c>
      <c r="G393" s="44">
        <v>1</v>
      </c>
      <c r="H393" s="49">
        <v>17</v>
      </c>
      <c r="I393" s="38"/>
      <c r="J393" s="17"/>
      <c r="K393" s="17"/>
      <c r="L393" s="17"/>
      <c r="M393" s="17"/>
      <c r="N393" s="13">
        <v>385</v>
      </c>
    </row>
    <row r="394" spans="1:14" x14ac:dyDescent="0.25">
      <c r="A394" s="13">
        <v>386</v>
      </c>
      <c r="B394" s="43" t="s">
        <v>2143</v>
      </c>
      <c r="C394" s="43" t="s">
        <v>1044</v>
      </c>
      <c r="D394" s="44">
        <v>1</v>
      </c>
      <c r="E394" s="48">
        <v>234</v>
      </c>
      <c r="F394" s="48">
        <v>234</v>
      </c>
      <c r="G394" s="44">
        <v>1</v>
      </c>
      <c r="H394" s="49">
        <v>234</v>
      </c>
      <c r="I394" s="38"/>
      <c r="J394" s="17"/>
      <c r="K394" s="17"/>
      <c r="L394" s="17"/>
      <c r="M394" s="17"/>
      <c r="N394" s="13">
        <v>386</v>
      </c>
    </row>
    <row r="395" spans="1:14" x14ac:dyDescent="0.25">
      <c r="A395" s="13">
        <v>387</v>
      </c>
      <c r="B395" s="43" t="s">
        <v>2144</v>
      </c>
      <c r="C395" s="43" t="s">
        <v>1391</v>
      </c>
      <c r="D395" s="44">
        <v>1</v>
      </c>
      <c r="E395" s="48">
        <v>17</v>
      </c>
      <c r="F395" s="48">
        <v>17</v>
      </c>
      <c r="G395" s="44">
        <v>1</v>
      </c>
      <c r="H395" s="49">
        <v>17</v>
      </c>
      <c r="I395" s="38"/>
      <c r="J395" s="17"/>
      <c r="K395" s="17"/>
      <c r="L395" s="17"/>
      <c r="M395" s="17"/>
      <c r="N395" s="13">
        <v>387</v>
      </c>
    </row>
    <row r="396" spans="1:14" x14ac:dyDescent="0.25">
      <c r="A396" s="13">
        <v>388</v>
      </c>
      <c r="B396" s="43" t="s">
        <v>2145</v>
      </c>
      <c r="C396" s="43" t="s">
        <v>1045</v>
      </c>
      <c r="D396" s="44">
        <v>1</v>
      </c>
      <c r="E396" s="48">
        <v>234</v>
      </c>
      <c r="F396" s="48">
        <v>234</v>
      </c>
      <c r="G396" s="44">
        <v>1</v>
      </c>
      <c r="H396" s="49">
        <v>234</v>
      </c>
      <c r="I396" s="38"/>
      <c r="J396" s="17"/>
      <c r="K396" s="17"/>
      <c r="L396" s="17"/>
      <c r="M396" s="17"/>
      <c r="N396" s="13">
        <v>388</v>
      </c>
    </row>
    <row r="397" spans="1:14" x14ac:dyDescent="0.25">
      <c r="A397" s="13">
        <v>389</v>
      </c>
      <c r="B397" s="43" t="s">
        <v>760</v>
      </c>
      <c r="C397" s="43" t="s">
        <v>1708</v>
      </c>
      <c r="D397" s="44">
        <v>1</v>
      </c>
      <c r="E397" s="46">
        <v>3500</v>
      </c>
      <c r="F397" s="46">
        <v>3500</v>
      </c>
      <c r="G397" s="44">
        <v>1</v>
      </c>
      <c r="H397" s="47">
        <v>3500</v>
      </c>
      <c r="I397" s="38"/>
      <c r="J397" s="17"/>
      <c r="K397" s="17"/>
      <c r="L397" s="17"/>
      <c r="M397" s="17"/>
      <c r="N397" s="13">
        <v>389</v>
      </c>
    </row>
    <row r="398" spans="1:14" x14ac:dyDescent="0.25">
      <c r="A398" s="13">
        <v>390</v>
      </c>
      <c r="B398" s="43" t="s">
        <v>2146</v>
      </c>
      <c r="C398" s="43" t="s">
        <v>1047</v>
      </c>
      <c r="D398" s="44">
        <v>1</v>
      </c>
      <c r="E398" s="48">
        <v>234</v>
      </c>
      <c r="F398" s="48">
        <v>234</v>
      </c>
      <c r="G398" s="44">
        <v>1</v>
      </c>
      <c r="H398" s="49">
        <v>234</v>
      </c>
      <c r="I398" s="38"/>
      <c r="J398" s="17"/>
      <c r="K398" s="17"/>
      <c r="L398" s="17"/>
      <c r="M398" s="17"/>
      <c r="N398" s="13">
        <v>390</v>
      </c>
    </row>
    <row r="399" spans="1:14" x14ac:dyDescent="0.25">
      <c r="A399" s="13">
        <v>391</v>
      </c>
      <c r="B399" s="43" t="s">
        <v>729</v>
      </c>
      <c r="C399" s="43" t="s">
        <v>1677</v>
      </c>
      <c r="D399" s="44">
        <v>1</v>
      </c>
      <c r="E399" s="46">
        <v>3750</v>
      </c>
      <c r="F399" s="46">
        <v>3750</v>
      </c>
      <c r="G399" s="44">
        <v>1</v>
      </c>
      <c r="H399" s="47">
        <v>3750</v>
      </c>
      <c r="I399" s="38"/>
      <c r="J399" s="17"/>
      <c r="K399" s="17"/>
      <c r="L399" s="17"/>
      <c r="M399" s="17"/>
      <c r="N399" s="13">
        <v>391</v>
      </c>
    </row>
    <row r="400" spans="1:14" x14ac:dyDescent="0.25">
      <c r="A400" s="13">
        <v>392</v>
      </c>
      <c r="B400" s="43" t="s">
        <v>2147</v>
      </c>
      <c r="C400" s="43" t="s">
        <v>1048</v>
      </c>
      <c r="D400" s="44">
        <v>1</v>
      </c>
      <c r="E400" s="48">
        <v>234</v>
      </c>
      <c r="F400" s="48">
        <v>234</v>
      </c>
      <c r="G400" s="44">
        <v>1</v>
      </c>
      <c r="H400" s="49">
        <v>234</v>
      </c>
      <c r="I400" s="38"/>
      <c r="J400" s="17"/>
      <c r="K400" s="17"/>
      <c r="L400" s="17"/>
      <c r="M400" s="17"/>
      <c r="N400" s="13">
        <v>392</v>
      </c>
    </row>
    <row r="401" spans="1:14" x14ac:dyDescent="0.25">
      <c r="A401" s="13">
        <v>393</v>
      </c>
      <c r="B401" s="43" t="s">
        <v>2148</v>
      </c>
      <c r="C401" s="43" t="s">
        <v>1533</v>
      </c>
      <c r="D401" s="44">
        <v>1</v>
      </c>
      <c r="E401" s="48">
        <v>144</v>
      </c>
      <c r="F401" s="48">
        <v>144</v>
      </c>
      <c r="G401" s="44">
        <v>1</v>
      </c>
      <c r="H401" s="49">
        <v>144</v>
      </c>
      <c r="I401" s="38"/>
      <c r="J401" s="17"/>
      <c r="K401" s="17"/>
      <c r="L401" s="17"/>
      <c r="M401" s="17"/>
      <c r="N401" s="13">
        <v>393</v>
      </c>
    </row>
    <row r="402" spans="1:14" x14ac:dyDescent="0.25">
      <c r="A402" s="13">
        <v>394</v>
      </c>
      <c r="B402" s="43" t="s">
        <v>2149</v>
      </c>
      <c r="C402" s="43" t="s">
        <v>1049</v>
      </c>
      <c r="D402" s="44">
        <v>1</v>
      </c>
      <c r="E402" s="48">
        <v>234</v>
      </c>
      <c r="F402" s="48">
        <v>234</v>
      </c>
      <c r="G402" s="44">
        <v>1</v>
      </c>
      <c r="H402" s="49">
        <v>234</v>
      </c>
      <c r="I402" s="38"/>
      <c r="J402" s="17"/>
      <c r="K402" s="17"/>
      <c r="L402" s="17"/>
      <c r="M402" s="17"/>
      <c r="N402" s="13">
        <v>394</v>
      </c>
    </row>
    <row r="403" spans="1:14" x14ac:dyDescent="0.25">
      <c r="A403" s="13">
        <v>395</v>
      </c>
      <c r="B403" s="43" t="s">
        <v>581</v>
      </c>
      <c r="C403" s="43" t="s">
        <v>1471</v>
      </c>
      <c r="D403" s="44">
        <v>1</v>
      </c>
      <c r="E403" s="46">
        <v>1210</v>
      </c>
      <c r="F403" s="46">
        <v>1210</v>
      </c>
      <c r="G403" s="44">
        <v>1</v>
      </c>
      <c r="H403" s="47">
        <v>1210</v>
      </c>
      <c r="I403" s="38"/>
      <c r="J403" s="17"/>
      <c r="K403" s="17"/>
      <c r="L403" s="17"/>
      <c r="M403" s="17"/>
      <c r="N403" s="13">
        <v>395</v>
      </c>
    </row>
    <row r="404" spans="1:14" x14ac:dyDescent="0.25">
      <c r="A404" s="13">
        <v>396</v>
      </c>
      <c r="B404" s="43" t="s">
        <v>2150</v>
      </c>
      <c r="C404" s="43" t="s">
        <v>1050</v>
      </c>
      <c r="D404" s="44">
        <v>1</v>
      </c>
      <c r="E404" s="48">
        <v>234</v>
      </c>
      <c r="F404" s="48">
        <v>234</v>
      </c>
      <c r="G404" s="44">
        <v>1</v>
      </c>
      <c r="H404" s="49">
        <v>234</v>
      </c>
      <c r="I404" s="38"/>
      <c r="J404" s="17"/>
      <c r="K404" s="17"/>
      <c r="L404" s="17"/>
      <c r="M404" s="17"/>
      <c r="N404" s="13">
        <v>396</v>
      </c>
    </row>
    <row r="405" spans="1:14" x14ac:dyDescent="0.25">
      <c r="A405" s="13">
        <v>397</v>
      </c>
      <c r="B405" s="43" t="s">
        <v>2151</v>
      </c>
      <c r="C405" s="43" t="s">
        <v>1051</v>
      </c>
      <c r="D405" s="44">
        <v>1</v>
      </c>
      <c r="E405" s="46">
        <v>3345</v>
      </c>
      <c r="F405" s="46">
        <v>3345</v>
      </c>
      <c r="G405" s="44">
        <v>1</v>
      </c>
      <c r="H405" s="47">
        <v>3345</v>
      </c>
      <c r="I405" s="38"/>
      <c r="J405" s="17"/>
      <c r="K405" s="17"/>
      <c r="L405" s="17"/>
      <c r="M405" s="17"/>
      <c r="N405" s="13">
        <v>397</v>
      </c>
    </row>
    <row r="406" spans="1:14" x14ac:dyDescent="0.25">
      <c r="A406" s="13">
        <v>398</v>
      </c>
      <c r="B406" s="43" t="s">
        <v>2152</v>
      </c>
      <c r="C406" s="43" t="s">
        <v>1053</v>
      </c>
      <c r="D406" s="44">
        <v>1</v>
      </c>
      <c r="E406" s="46">
        <v>3345</v>
      </c>
      <c r="F406" s="46">
        <v>3345</v>
      </c>
      <c r="G406" s="44">
        <v>1</v>
      </c>
      <c r="H406" s="47">
        <v>3345</v>
      </c>
      <c r="I406" s="38"/>
      <c r="J406" s="17"/>
      <c r="K406" s="17"/>
      <c r="L406" s="17"/>
      <c r="M406" s="17"/>
      <c r="N406" s="13">
        <v>398</v>
      </c>
    </row>
    <row r="407" spans="1:14" x14ac:dyDescent="0.25">
      <c r="A407" s="13">
        <v>399</v>
      </c>
      <c r="B407" s="43" t="s">
        <v>2153</v>
      </c>
      <c r="C407" s="43" t="s">
        <v>1054</v>
      </c>
      <c r="D407" s="44">
        <v>1</v>
      </c>
      <c r="E407" s="46">
        <v>3345</v>
      </c>
      <c r="F407" s="46">
        <v>3345</v>
      </c>
      <c r="G407" s="44">
        <v>1</v>
      </c>
      <c r="H407" s="47">
        <v>3345</v>
      </c>
      <c r="I407" s="38"/>
      <c r="J407" s="17"/>
      <c r="K407" s="17"/>
      <c r="L407" s="17"/>
      <c r="M407" s="17"/>
      <c r="N407" s="13">
        <v>399</v>
      </c>
    </row>
    <row r="408" spans="1:14" x14ac:dyDescent="0.25">
      <c r="A408" s="13">
        <v>400</v>
      </c>
      <c r="B408" s="43" t="s">
        <v>467</v>
      </c>
      <c r="C408" s="43" t="s">
        <v>1286</v>
      </c>
      <c r="D408" s="44">
        <v>1</v>
      </c>
      <c r="E408" s="46">
        <v>3750</v>
      </c>
      <c r="F408" s="46">
        <v>3750</v>
      </c>
      <c r="G408" s="44">
        <v>1</v>
      </c>
      <c r="H408" s="47">
        <v>3750</v>
      </c>
      <c r="I408" s="38"/>
      <c r="J408" s="17"/>
      <c r="K408" s="17"/>
      <c r="L408" s="17"/>
      <c r="M408" s="17"/>
      <c r="N408" s="13">
        <v>400</v>
      </c>
    </row>
    <row r="409" spans="1:14" x14ac:dyDescent="0.25">
      <c r="A409" s="13">
        <v>401</v>
      </c>
      <c r="B409" s="43" t="s">
        <v>2154</v>
      </c>
      <c r="C409" s="43" t="s">
        <v>1056</v>
      </c>
      <c r="D409" s="44">
        <v>1</v>
      </c>
      <c r="E409" s="48">
        <v>600</v>
      </c>
      <c r="F409" s="48">
        <v>600</v>
      </c>
      <c r="G409" s="44">
        <v>1</v>
      </c>
      <c r="H409" s="49">
        <v>600</v>
      </c>
      <c r="I409" s="38"/>
      <c r="J409" s="17"/>
      <c r="K409" s="17"/>
      <c r="L409" s="17"/>
      <c r="M409" s="17"/>
      <c r="N409" s="13">
        <v>401</v>
      </c>
    </row>
    <row r="410" spans="1:14" x14ac:dyDescent="0.25">
      <c r="A410" s="13">
        <v>402</v>
      </c>
      <c r="B410" s="43" t="s">
        <v>2155</v>
      </c>
      <c r="C410" s="43" t="s">
        <v>1057</v>
      </c>
      <c r="D410" s="44">
        <v>1</v>
      </c>
      <c r="E410" s="48">
        <v>600</v>
      </c>
      <c r="F410" s="48">
        <v>600</v>
      </c>
      <c r="G410" s="44">
        <v>1</v>
      </c>
      <c r="H410" s="49">
        <v>600</v>
      </c>
      <c r="I410" s="38"/>
      <c r="J410" s="17"/>
      <c r="K410" s="17"/>
      <c r="L410" s="17"/>
      <c r="M410" s="17"/>
      <c r="N410" s="13">
        <v>402</v>
      </c>
    </row>
    <row r="411" spans="1:14" x14ac:dyDescent="0.25">
      <c r="A411" s="13">
        <v>403</v>
      </c>
      <c r="B411" s="43" t="s">
        <v>2156</v>
      </c>
      <c r="C411" s="43" t="s">
        <v>1058</v>
      </c>
      <c r="D411" s="44">
        <v>1</v>
      </c>
      <c r="E411" s="48">
        <v>600</v>
      </c>
      <c r="F411" s="48">
        <v>600</v>
      </c>
      <c r="G411" s="44">
        <v>1</v>
      </c>
      <c r="H411" s="49">
        <v>600</v>
      </c>
      <c r="I411" s="38"/>
      <c r="J411" s="17"/>
      <c r="K411" s="17"/>
      <c r="L411" s="17"/>
      <c r="M411" s="17"/>
      <c r="N411" s="13">
        <v>403</v>
      </c>
    </row>
    <row r="412" spans="1:14" x14ac:dyDescent="0.25">
      <c r="A412" s="13">
        <v>404</v>
      </c>
      <c r="B412" s="43" t="s">
        <v>725</v>
      </c>
      <c r="C412" s="43" t="s">
        <v>1673</v>
      </c>
      <c r="D412" s="44">
        <v>1</v>
      </c>
      <c r="E412" s="46">
        <v>3750</v>
      </c>
      <c r="F412" s="46">
        <v>3750</v>
      </c>
      <c r="G412" s="44">
        <v>1</v>
      </c>
      <c r="H412" s="47">
        <v>3750</v>
      </c>
      <c r="I412" s="38"/>
      <c r="J412" s="17"/>
      <c r="K412" s="17"/>
      <c r="L412" s="17"/>
      <c r="M412" s="17"/>
      <c r="N412" s="13">
        <v>404</v>
      </c>
    </row>
    <row r="413" spans="1:14" x14ac:dyDescent="0.25">
      <c r="A413" s="13">
        <v>405</v>
      </c>
      <c r="B413" s="43" t="s">
        <v>2157</v>
      </c>
      <c r="C413" s="43" t="s">
        <v>1060</v>
      </c>
      <c r="D413" s="44">
        <v>1</v>
      </c>
      <c r="E413" s="48">
        <v>600</v>
      </c>
      <c r="F413" s="48">
        <v>600</v>
      </c>
      <c r="G413" s="44">
        <v>1</v>
      </c>
      <c r="H413" s="49">
        <v>600</v>
      </c>
      <c r="I413" s="38"/>
      <c r="J413" s="17"/>
      <c r="K413" s="17"/>
      <c r="L413" s="17"/>
      <c r="M413" s="17"/>
      <c r="N413" s="13">
        <v>405</v>
      </c>
    </row>
    <row r="414" spans="1:14" x14ac:dyDescent="0.25">
      <c r="A414" s="13">
        <v>406</v>
      </c>
      <c r="B414" s="43" t="s">
        <v>2158</v>
      </c>
      <c r="C414" s="43" t="s">
        <v>1062</v>
      </c>
      <c r="D414" s="44">
        <v>1</v>
      </c>
      <c r="E414" s="48">
        <v>600</v>
      </c>
      <c r="F414" s="48">
        <v>600</v>
      </c>
      <c r="G414" s="44">
        <v>1</v>
      </c>
      <c r="H414" s="49">
        <v>600</v>
      </c>
      <c r="I414" s="38"/>
      <c r="J414" s="17"/>
      <c r="K414" s="17"/>
      <c r="L414" s="17"/>
      <c r="M414" s="17"/>
      <c r="N414" s="13">
        <v>406</v>
      </c>
    </row>
    <row r="415" spans="1:14" x14ac:dyDescent="0.25">
      <c r="A415" s="13">
        <v>407</v>
      </c>
      <c r="B415" s="43" t="s">
        <v>652</v>
      </c>
      <c r="C415" s="43" t="s">
        <v>1556</v>
      </c>
      <c r="D415" s="44">
        <v>1</v>
      </c>
      <c r="E415" s="48">
        <v>85</v>
      </c>
      <c r="F415" s="48">
        <v>85</v>
      </c>
      <c r="G415" s="44">
        <v>1</v>
      </c>
      <c r="H415" s="49">
        <v>85</v>
      </c>
      <c r="I415" s="38"/>
      <c r="J415" s="17"/>
      <c r="K415" s="17"/>
      <c r="L415" s="17"/>
      <c r="M415" s="17"/>
      <c r="N415" s="13">
        <v>407</v>
      </c>
    </row>
    <row r="416" spans="1:14" x14ac:dyDescent="0.25">
      <c r="A416" s="13">
        <v>408</v>
      </c>
      <c r="B416" s="43" t="s">
        <v>542</v>
      </c>
      <c r="C416" s="43" t="s">
        <v>1425</v>
      </c>
      <c r="D416" s="44">
        <v>1</v>
      </c>
      <c r="E416" s="48">
        <v>58</v>
      </c>
      <c r="F416" s="48">
        <v>58</v>
      </c>
      <c r="G416" s="44">
        <v>1</v>
      </c>
      <c r="H416" s="49">
        <v>58</v>
      </c>
      <c r="I416" s="38"/>
      <c r="J416" s="17"/>
      <c r="K416" s="17"/>
      <c r="L416" s="17"/>
      <c r="M416" s="17"/>
      <c r="N416" s="13">
        <v>408</v>
      </c>
    </row>
    <row r="417" spans="1:14" x14ac:dyDescent="0.25">
      <c r="A417" s="13">
        <v>409</v>
      </c>
      <c r="B417" s="43" t="s">
        <v>360</v>
      </c>
      <c r="C417" s="43" t="s">
        <v>1163</v>
      </c>
      <c r="D417" s="44">
        <v>1</v>
      </c>
      <c r="E417" s="46">
        <v>4000</v>
      </c>
      <c r="F417" s="46">
        <v>4000</v>
      </c>
      <c r="G417" s="44">
        <v>1</v>
      </c>
      <c r="H417" s="47">
        <v>4000</v>
      </c>
      <c r="I417" s="38"/>
      <c r="J417" s="17"/>
      <c r="K417" s="17"/>
      <c r="L417" s="17"/>
      <c r="M417" s="17"/>
      <c r="N417" s="13">
        <v>409</v>
      </c>
    </row>
    <row r="418" spans="1:14" x14ac:dyDescent="0.25">
      <c r="A418" s="13">
        <v>410</v>
      </c>
      <c r="B418" s="43" t="s">
        <v>2159</v>
      </c>
      <c r="C418" s="43" t="s">
        <v>1063</v>
      </c>
      <c r="D418" s="44">
        <v>1</v>
      </c>
      <c r="E418" s="48">
        <v>600</v>
      </c>
      <c r="F418" s="48">
        <v>600</v>
      </c>
      <c r="G418" s="44">
        <v>1</v>
      </c>
      <c r="H418" s="49">
        <v>600</v>
      </c>
      <c r="I418" s="38"/>
      <c r="J418" s="17"/>
      <c r="K418" s="17"/>
      <c r="L418" s="17"/>
      <c r="M418" s="17"/>
      <c r="N418" s="13">
        <v>410</v>
      </c>
    </row>
    <row r="419" spans="1:14" x14ac:dyDescent="0.25">
      <c r="A419" s="13">
        <v>411</v>
      </c>
      <c r="B419" s="43" t="s">
        <v>2160</v>
      </c>
      <c r="C419" s="43" t="s">
        <v>1064</v>
      </c>
      <c r="D419" s="44">
        <v>1</v>
      </c>
      <c r="E419" s="48">
        <v>600</v>
      </c>
      <c r="F419" s="48">
        <v>600</v>
      </c>
      <c r="G419" s="44">
        <v>1</v>
      </c>
      <c r="H419" s="49">
        <v>600</v>
      </c>
      <c r="I419" s="38"/>
      <c r="J419" s="17"/>
      <c r="K419" s="17"/>
      <c r="L419" s="17"/>
      <c r="M419" s="17"/>
      <c r="N419" s="13">
        <v>411</v>
      </c>
    </row>
    <row r="420" spans="1:14" x14ac:dyDescent="0.25">
      <c r="A420" s="13">
        <v>412</v>
      </c>
      <c r="B420" s="43" t="s">
        <v>368</v>
      </c>
      <c r="C420" s="43" t="s">
        <v>1318</v>
      </c>
      <c r="D420" s="44">
        <v>1</v>
      </c>
      <c r="E420" s="46">
        <v>2200</v>
      </c>
      <c r="F420" s="46">
        <v>2200</v>
      </c>
      <c r="G420" s="44">
        <v>1</v>
      </c>
      <c r="H420" s="47">
        <v>2200</v>
      </c>
      <c r="I420" s="38"/>
      <c r="J420" s="17"/>
      <c r="K420" s="17"/>
      <c r="L420" s="17"/>
      <c r="M420" s="17"/>
      <c r="N420" s="13">
        <v>412</v>
      </c>
    </row>
    <row r="421" spans="1:14" x14ac:dyDescent="0.25">
      <c r="A421" s="13">
        <v>413</v>
      </c>
      <c r="B421" s="43" t="s">
        <v>2161</v>
      </c>
      <c r="C421" s="43" t="s">
        <v>1065</v>
      </c>
      <c r="D421" s="44">
        <v>1</v>
      </c>
      <c r="E421" s="48">
        <v>600</v>
      </c>
      <c r="F421" s="48">
        <v>600</v>
      </c>
      <c r="G421" s="44">
        <v>1</v>
      </c>
      <c r="H421" s="49">
        <v>600</v>
      </c>
      <c r="I421" s="38"/>
      <c r="J421" s="17"/>
      <c r="K421" s="17"/>
      <c r="L421" s="17"/>
      <c r="M421" s="17"/>
      <c r="N421" s="13">
        <v>413</v>
      </c>
    </row>
    <row r="422" spans="1:14" x14ac:dyDescent="0.25">
      <c r="A422" s="13">
        <v>414</v>
      </c>
      <c r="B422" s="43" t="s">
        <v>2162</v>
      </c>
      <c r="C422" s="43" t="s">
        <v>1623</v>
      </c>
      <c r="D422" s="44">
        <v>1</v>
      </c>
      <c r="E422" s="48">
        <v>137</v>
      </c>
      <c r="F422" s="48">
        <v>137</v>
      </c>
      <c r="G422" s="44">
        <v>1</v>
      </c>
      <c r="H422" s="49">
        <v>137</v>
      </c>
      <c r="I422" s="38"/>
      <c r="J422" s="17"/>
      <c r="K422" s="17"/>
      <c r="L422" s="17"/>
      <c r="M422" s="17"/>
      <c r="N422" s="13">
        <v>414</v>
      </c>
    </row>
    <row r="423" spans="1:14" x14ac:dyDescent="0.25">
      <c r="A423" s="13">
        <v>415</v>
      </c>
      <c r="B423" s="43" t="s">
        <v>2163</v>
      </c>
      <c r="C423" s="43" t="s">
        <v>1066</v>
      </c>
      <c r="D423" s="44">
        <v>1</v>
      </c>
      <c r="E423" s="48">
        <v>600</v>
      </c>
      <c r="F423" s="48">
        <v>600</v>
      </c>
      <c r="G423" s="44">
        <v>1</v>
      </c>
      <c r="H423" s="49">
        <v>600</v>
      </c>
      <c r="I423" s="38"/>
      <c r="J423" s="17"/>
      <c r="K423" s="17"/>
      <c r="L423" s="17"/>
      <c r="M423" s="17"/>
      <c r="N423" s="13">
        <v>415</v>
      </c>
    </row>
    <row r="424" spans="1:14" x14ac:dyDescent="0.25">
      <c r="A424" s="13">
        <v>416</v>
      </c>
      <c r="B424" s="43" t="s">
        <v>787</v>
      </c>
      <c r="C424" s="43" t="s">
        <v>1737</v>
      </c>
      <c r="D424" s="44">
        <v>1</v>
      </c>
      <c r="E424" s="46">
        <v>3200</v>
      </c>
      <c r="F424" s="46">
        <v>3200</v>
      </c>
      <c r="G424" s="44">
        <v>1</v>
      </c>
      <c r="H424" s="47">
        <v>3200</v>
      </c>
      <c r="I424" s="38"/>
      <c r="J424" s="17"/>
      <c r="K424" s="17"/>
      <c r="L424" s="17"/>
      <c r="M424" s="17"/>
      <c r="N424" s="13">
        <v>416</v>
      </c>
    </row>
    <row r="425" spans="1:14" x14ac:dyDescent="0.25">
      <c r="A425" s="13">
        <v>417</v>
      </c>
      <c r="B425" s="43" t="s">
        <v>298</v>
      </c>
      <c r="C425" s="43" t="s">
        <v>1100</v>
      </c>
      <c r="D425" s="44">
        <v>1</v>
      </c>
      <c r="E425" s="46">
        <v>7000</v>
      </c>
      <c r="F425" s="46">
        <v>7000</v>
      </c>
      <c r="G425" s="44">
        <v>1</v>
      </c>
      <c r="H425" s="47">
        <v>7000</v>
      </c>
      <c r="I425" s="38"/>
      <c r="J425" s="17"/>
      <c r="K425" s="17"/>
      <c r="L425" s="17"/>
      <c r="M425" s="17"/>
      <c r="N425" s="13">
        <v>417</v>
      </c>
    </row>
    <row r="426" spans="1:14" x14ac:dyDescent="0.25">
      <c r="A426" s="13">
        <v>418</v>
      </c>
      <c r="B426" s="43" t="s">
        <v>2164</v>
      </c>
      <c r="C426" s="43" t="s">
        <v>1067</v>
      </c>
      <c r="D426" s="44">
        <v>1</v>
      </c>
      <c r="E426" s="48">
        <v>600</v>
      </c>
      <c r="F426" s="48">
        <v>600</v>
      </c>
      <c r="G426" s="44">
        <v>1</v>
      </c>
      <c r="H426" s="49">
        <v>600</v>
      </c>
      <c r="I426" s="38"/>
      <c r="J426" s="17"/>
      <c r="K426" s="17"/>
      <c r="L426" s="17"/>
      <c r="M426" s="17"/>
      <c r="N426" s="13">
        <v>418</v>
      </c>
    </row>
    <row r="427" spans="1:14" x14ac:dyDescent="0.25">
      <c r="A427" s="13">
        <v>419</v>
      </c>
      <c r="B427" s="43" t="s">
        <v>817</v>
      </c>
      <c r="C427" s="43" t="s">
        <v>1767</v>
      </c>
      <c r="D427" s="44">
        <v>1</v>
      </c>
      <c r="E427" s="46">
        <v>21200</v>
      </c>
      <c r="F427" s="46">
        <v>21200</v>
      </c>
      <c r="G427" s="44">
        <v>1</v>
      </c>
      <c r="H427" s="47">
        <v>21200</v>
      </c>
      <c r="I427" s="38"/>
      <c r="J427" s="17"/>
      <c r="K427" s="17"/>
      <c r="L427" s="17"/>
      <c r="M427" s="17"/>
      <c r="N427" s="13">
        <v>419</v>
      </c>
    </row>
    <row r="428" spans="1:14" x14ac:dyDescent="0.25">
      <c r="A428" s="13">
        <v>420</v>
      </c>
      <c r="B428" s="43" t="s">
        <v>2165</v>
      </c>
      <c r="C428" s="43" t="s">
        <v>1068</v>
      </c>
      <c r="D428" s="44">
        <v>1</v>
      </c>
      <c r="E428" s="48">
        <v>600</v>
      </c>
      <c r="F428" s="48">
        <v>600</v>
      </c>
      <c r="G428" s="44">
        <v>1</v>
      </c>
      <c r="H428" s="49">
        <v>600</v>
      </c>
      <c r="I428" s="38"/>
      <c r="J428" s="17"/>
      <c r="K428" s="17"/>
      <c r="L428" s="17"/>
      <c r="M428" s="17"/>
      <c r="N428" s="13">
        <v>420</v>
      </c>
    </row>
    <row r="429" spans="1:14" x14ac:dyDescent="0.25">
      <c r="A429" s="13">
        <v>421</v>
      </c>
      <c r="B429" s="43" t="s">
        <v>2166</v>
      </c>
      <c r="C429" s="43" t="s">
        <v>1631</v>
      </c>
      <c r="D429" s="44">
        <v>1</v>
      </c>
      <c r="E429" s="48">
        <v>137</v>
      </c>
      <c r="F429" s="48">
        <v>137</v>
      </c>
      <c r="G429" s="44">
        <v>1</v>
      </c>
      <c r="H429" s="49">
        <v>137</v>
      </c>
      <c r="I429" s="38"/>
      <c r="J429" s="17"/>
      <c r="K429" s="17"/>
      <c r="L429" s="17"/>
      <c r="M429" s="17"/>
      <c r="N429" s="13">
        <v>421</v>
      </c>
    </row>
    <row r="430" spans="1:14" x14ac:dyDescent="0.25">
      <c r="A430" s="13">
        <v>422</v>
      </c>
      <c r="B430" s="43" t="s">
        <v>2167</v>
      </c>
      <c r="C430" s="43" t="s">
        <v>1069</v>
      </c>
      <c r="D430" s="44">
        <v>1</v>
      </c>
      <c r="E430" s="46">
        <v>34000</v>
      </c>
      <c r="F430" s="46">
        <v>34000</v>
      </c>
      <c r="G430" s="44">
        <v>1</v>
      </c>
      <c r="H430" s="47">
        <v>34000</v>
      </c>
      <c r="I430" s="38"/>
      <c r="J430" s="17"/>
      <c r="K430" s="17"/>
      <c r="L430" s="17"/>
      <c r="M430" s="17"/>
      <c r="N430" s="13">
        <v>422</v>
      </c>
    </row>
    <row r="431" spans="1:14" x14ac:dyDescent="0.25">
      <c r="A431" s="13">
        <v>423</v>
      </c>
      <c r="B431" s="43" t="s">
        <v>595</v>
      </c>
      <c r="C431" s="43" t="s">
        <v>1487</v>
      </c>
      <c r="D431" s="44">
        <v>1</v>
      </c>
      <c r="E431" s="48">
        <v>137</v>
      </c>
      <c r="F431" s="48">
        <v>137</v>
      </c>
      <c r="G431" s="44">
        <v>1</v>
      </c>
      <c r="H431" s="49">
        <v>137</v>
      </c>
      <c r="I431" s="38"/>
      <c r="J431" s="17"/>
      <c r="K431" s="17"/>
      <c r="L431" s="17"/>
      <c r="M431" s="17"/>
      <c r="N431" s="13">
        <v>423</v>
      </c>
    </row>
    <row r="432" spans="1:14" x14ac:dyDescent="0.25">
      <c r="A432" s="13">
        <v>424</v>
      </c>
      <c r="B432" s="43" t="s">
        <v>2168</v>
      </c>
      <c r="C432" s="43" t="s">
        <v>1070</v>
      </c>
      <c r="D432" s="44">
        <v>1</v>
      </c>
      <c r="E432" s="48">
        <v>54</v>
      </c>
      <c r="F432" s="48">
        <v>54</v>
      </c>
      <c r="G432" s="44">
        <v>1</v>
      </c>
      <c r="H432" s="49">
        <v>54</v>
      </c>
      <c r="I432" s="38"/>
      <c r="J432" s="17"/>
      <c r="K432" s="17"/>
      <c r="L432" s="17"/>
      <c r="M432" s="17"/>
      <c r="N432" s="13">
        <v>424</v>
      </c>
    </row>
    <row r="433" spans="1:14" x14ac:dyDescent="0.25">
      <c r="A433" s="13">
        <v>425</v>
      </c>
      <c r="B433" s="43" t="s">
        <v>2169</v>
      </c>
      <c r="C433" s="43" t="s">
        <v>1071</v>
      </c>
      <c r="D433" s="44">
        <v>1</v>
      </c>
      <c r="E433" s="48">
        <v>54</v>
      </c>
      <c r="F433" s="48">
        <v>54</v>
      </c>
      <c r="G433" s="44">
        <v>1</v>
      </c>
      <c r="H433" s="49">
        <v>54</v>
      </c>
      <c r="I433" s="38"/>
      <c r="J433" s="17"/>
      <c r="K433" s="17"/>
      <c r="L433" s="17"/>
      <c r="M433" s="17"/>
      <c r="N433" s="13">
        <v>425</v>
      </c>
    </row>
    <row r="434" spans="1:14" x14ac:dyDescent="0.25">
      <c r="A434" s="13">
        <v>426</v>
      </c>
      <c r="B434" s="43" t="s">
        <v>2170</v>
      </c>
      <c r="C434" s="43" t="s">
        <v>1072</v>
      </c>
      <c r="D434" s="44">
        <v>1</v>
      </c>
      <c r="E434" s="48">
        <v>200</v>
      </c>
      <c r="F434" s="48">
        <v>200</v>
      </c>
      <c r="G434" s="44">
        <v>1</v>
      </c>
      <c r="H434" s="49">
        <v>200</v>
      </c>
      <c r="I434" s="38"/>
      <c r="J434" s="17"/>
      <c r="K434" s="17"/>
      <c r="L434" s="17"/>
      <c r="M434" s="17"/>
      <c r="N434" s="13">
        <v>426</v>
      </c>
    </row>
    <row r="435" spans="1:14" x14ac:dyDescent="0.25">
      <c r="A435" s="13">
        <v>427</v>
      </c>
      <c r="B435" s="43" t="s">
        <v>2171</v>
      </c>
      <c r="C435" s="43" t="s">
        <v>1637</v>
      </c>
      <c r="D435" s="44">
        <v>1</v>
      </c>
      <c r="E435" s="48">
        <v>137</v>
      </c>
      <c r="F435" s="48">
        <v>137</v>
      </c>
      <c r="G435" s="44">
        <v>1</v>
      </c>
      <c r="H435" s="49">
        <v>137</v>
      </c>
      <c r="I435" s="38"/>
      <c r="J435" s="17"/>
      <c r="K435" s="17"/>
      <c r="L435" s="17"/>
      <c r="M435" s="17"/>
      <c r="N435" s="13">
        <v>427</v>
      </c>
    </row>
    <row r="436" spans="1:14" x14ac:dyDescent="0.25">
      <c r="A436" s="13">
        <v>428</v>
      </c>
      <c r="B436" s="43" t="s">
        <v>2172</v>
      </c>
      <c r="C436" s="43" t="s">
        <v>1073</v>
      </c>
      <c r="D436" s="44">
        <v>1</v>
      </c>
      <c r="E436" s="48">
        <v>200</v>
      </c>
      <c r="F436" s="48">
        <v>200</v>
      </c>
      <c r="G436" s="44">
        <v>1</v>
      </c>
      <c r="H436" s="49">
        <v>200</v>
      </c>
      <c r="I436" s="38"/>
      <c r="J436" s="17"/>
      <c r="K436" s="17"/>
      <c r="L436" s="17"/>
      <c r="M436" s="17"/>
      <c r="N436" s="13">
        <v>428</v>
      </c>
    </row>
    <row r="437" spans="1:14" x14ac:dyDescent="0.25">
      <c r="A437" s="13">
        <v>429</v>
      </c>
      <c r="B437" s="43" t="s">
        <v>2173</v>
      </c>
      <c r="C437" s="43" t="s">
        <v>1074</v>
      </c>
      <c r="D437" s="44">
        <v>1</v>
      </c>
      <c r="E437" s="48">
        <v>460</v>
      </c>
      <c r="F437" s="48">
        <v>460</v>
      </c>
      <c r="G437" s="44">
        <v>1</v>
      </c>
      <c r="H437" s="49">
        <v>460</v>
      </c>
      <c r="I437" s="38"/>
      <c r="J437" s="17"/>
      <c r="K437" s="17"/>
      <c r="L437" s="17"/>
      <c r="M437" s="17"/>
      <c r="N437" s="13">
        <v>429</v>
      </c>
    </row>
    <row r="438" spans="1:14" x14ac:dyDescent="0.25">
      <c r="A438" s="13">
        <v>430</v>
      </c>
      <c r="B438" s="43" t="s">
        <v>2174</v>
      </c>
      <c r="C438" s="43" t="s">
        <v>1075</v>
      </c>
      <c r="D438" s="44">
        <v>1</v>
      </c>
      <c r="E438" s="48">
        <v>460</v>
      </c>
      <c r="F438" s="48">
        <v>460</v>
      </c>
      <c r="G438" s="44">
        <v>1</v>
      </c>
      <c r="H438" s="49">
        <v>460</v>
      </c>
      <c r="I438" s="38"/>
      <c r="J438" s="17"/>
      <c r="K438" s="17"/>
      <c r="L438" s="17"/>
      <c r="M438" s="17"/>
      <c r="N438" s="13">
        <v>430</v>
      </c>
    </row>
    <row r="439" spans="1:14" x14ac:dyDescent="0.25">
      <c r="A439" s="13">
        <v>431</v>
      </c>
      <c r="B439" s="43" t="s">
        <v>2175</v>
      </c>
      <c r="C439" s="43" t="s">
        <v>1076</v>
      </c>
      <c r="D439" s="44">
        <v>1</v>
      </c>
      <c r="E439" s="46">
        <v>36950</v>
      </c>
      <c r="F439" s="46">
        <v>36950</v>
      </c>
      <c r="G439" s="44">
        <v>1</v>
      </c>
      <c r="H439" s="47">
        <v>36950</v>
      </c>
      <c r="I439" s="38"/>
      <c r="J439" s="17"/>
      <c r="K439" s="17"/>
      <c r="L439" s="17"/>
      <c r="M439" s="17"/>
      <c r="N439" s="13">
        <v>431</v>
      </c>
    </row>
    <row r="440" spans="1:14" x14ac:dyDescent="0.25">
      <c r="A440" s="13">
        <v>432</v>
      </c>
      <c r="B440" s="43" t="s">
        <v>2176</v>
      </c>
      <c r="C440" s="43" t="s">
        <v>1077</v>
      </c>
      <c r="D440" s="44">
        <v>1</v>
      </c>
      <c r="E440" s="48">
        <v>570</v>
      </c>
      <c r="F440" s="48">
        <v>570</v>
      </c>
      <c r="G440" s="44">
        <v>1</v>
      </c>
      <c r="H440" s="49">
        <v>570</v>
      </c>
      <c r="I440" s="38"/>
      <c r="J440" s="17"/>
      <c r="K440" s="17"/>
      <c r="L440" s="17"/>
      <c r="M440" s="17"/>
      <c r="N440" s="13">
        <v>432</v>
      </c>
    </row>
    <row r="441" spans="1:14" x14ac:dyDescent="0.25">
      <c r="A441" s="13">
        <v>433</v>
      </c>
      <c r="B441" s="43" t="s">
        <v>418</v>
      </c>
      <c r="C441" s="43" t="s">
        <v>1221</v>
      </c>
      <c r="D441" s="44">
        <v>1</v>
      </c>
      <c r="E441" s="48">
        <v>17</v>
      </c>
      <c r="F441" s="48">
        <v>17</v>
      </c>
      <c r="G441" s="44">
        <v>1</v>
      </c>
      <c r="H441" s="49">
        <v>17</v>
      </c>
      <c r="I441" s="38"/>
      <c r="J441" s="17"/>
      <c r="K441" s="17"/>
      <c r="L441" s="17"/>
      <c r="M441" s="17"/>
      <c r="N441" s="13">
        <v>433</v>
      </c>
    </row>
    <row r="442" spans="1:14" x14ac:dyDescent="0.25">
      <c r="A442" s="13">
        <v>434</v>
      </c>
      <c r="B442" s="43" t="s">
        <v>2177</v>
      </c>
      <c r="C442" s="43" t="s">
        <v>1078</v>
      </c>
      <c r="D442" s="44">
        <v>1</v>
      </c>
      <c r="E442" s="48">
        <v>570</v>
      </c>
      <c r="F442" s="48">
        <v>570</v>
      </c>
      <c r="G442" s="44">
        <v>1</v>
      </c>
      <c r="H442" s="49">
        <v>570</v>
      </c>
      <c r="I442" s="38"/>
      <c r="J442" s="17"/>
      <c r="K442" s="17"/>
      <c r="L442" s="17"/>
      <c r="M442" s="17"/>
      <c r="N442" s="13">
        <v>434</v>
      </c>
    </row>
    <row r="443" spans="1:14" x14ac:dyDescent="0.25">
      <c r="A443" s="13">
        <v>435</v>
      </c>
      <c r="B443" s="43" t="s">
        <v>777</v>
      </c>
      <c r="C443" s="43" t="s">
        <v>1727</v>
      </c>
      <c r="D443" s="44">
        <v>1</v>
      </c>
      <c r="E443" s="46">
        <v>3200</v>
      </c>
      <c r="F443" s="46">
        <v>3200</v>
      </c>
      <c r="G443" s="44">
        <v>1</v>
      </c>
      <c r="H443" s="47">
        <v>3200</v>
      </c>
      <c r="I443" s="38"/>
      <c r="J443" s="17"/>
      <c r="K443" s="17"/>
      <c r="L443" s="17"/>
      <c r="M443" s="17"/>
      <c r="N443" s="13">
        <v>435</v>
      </c>
    </row>
    <row r="444" spans="1:14" x14ac:dyDescent="0.25">
      <c r="A444" s="13">
        <v>436</v>
      </c>
      <c r="B444" s="43" t="s">
        <v>2178</v>
      </c>
      <c r="C444" s="43" t="s">
        <v>1079</v>
      </c>
      <c r="D444" s="44">
        <v>1</v>
      </c>
      <c r="E444" s="48">
        <v>130</v>
      </c>
      <c r="F444" s="48">
        <v>130</v>
      </c>
      <c r="G444" s="44">
        <v>1</v>
      </c>
      <c r="H444" s="49">
        <v>130</v>
      </c>
      <c r="I444" s="38"/>
      <c r="J444" s="17"/>
      <c r="K444" s="17"/>
      <c r="L444" s="17"/>
      <c r="M444" s="17"/>
      <c r="N444" s="13">
        <v>436</v>
      </c>
    </row>
    <row r="445" spans="1:14" x14ac:dyDescent="0.25">
      <c r="A445" s="13">
        <v>437</v>
      </c>
      <c r="B445" s="43" t="s">
        <v>843</v>
      </c>
      <c r="C445" s="43" t="s">
        <v>1797</v>
      </c>
      <c r="D445" s="44">
        <v>1</v>
      </c>
      <c r="E445" s="48">
        <v>115</v>
      </c>
      <c r="F445" s="48">
        <v>115</v>
      </c>
      <c r="G445" s="44">
        <v>1</v>
      </c>
      <c r="H445" s="49">
        <v>115</v>
      </c>
      <c r="I445" s="38"/>
      <c r="J445" s="17"/>
      <c r="K445" s="17"/>
      <c r="L445" s="17"/>
      <c r="M445" s="17"/>
      <c r="N445" s="13">
        <v>437</v>
      </c>
    </row>
    <row r="446" spans="1:14" ht="24" x14ac:dyDescent="0.25">
      <c r="A446" s="13">
        <v>438</v>
      </c>
      <c r="B446" s="43" t="s">
        <v>2179</v>
      </c>
      <c r="C446" s="43" t="s">
        <v>1080</v>
      </c>
      <c r="D446" s="44">
        <v>1</v>
      </c>
      <c r="E446" s="46">
        <v>11800</v>
      </c>
      <c r="F446" s="46">
        <v>11800</v>
      </c>
      <c r="G446" s="44">
        <v>1</v>
      </c>
      <c r="H446" s="47">
        <v>11800</v>
      </c>
      <c r="I446" s="38"/>
      <c r="J446" s="17"/>
      <c r="K446" s="17"/>
      <c r="L446" s="17"/>
      <c r="M446" s="17"/>
      <c r="N446" s="13">
        <v>438</v>
      </c>
    </row>
    <row r="447" spans="1:14" x14ac:dyDescent="0.25">
      <c r="A447" s="13">
        <v>439</v>
      </c>
      <c r="B447" s="43" t="s">
        <v>379</v>
      </c>
      <c r="C447" s="43" t="s">
        <v>1182</v>
      </c>
      <c r="D447" s="44">
        <v>1</v>
      </c>
      <c r="E447" s="46">
        <v>3750</v>
      </c>
      <c r="F447" s="46">
        <v>3750</v>
      </c>
      <c r="G447" s="44">
        <v>1</v>
      </c>
      <c r="H447" s="47">
        <v>3750</v>
      </c>
      <c r="I447" s="38"/>
      <c r="J447" s="17"/>
      <c r="K447" s="17"/>
      <c r="L447" s="17"/>
      <c r="M447" s="17"/>
      <c r="N447" s="13">
        <v>439</v>
      </c>
    </row>
    <row r="448" spans="1:14" ht="24" x14ac:dyDescent="0.25">
      <c r="A448" s="13">
        <v>440</v>
      </c>
      <c r="B448" s="43" t="s">
        <v>2180</v>
      </c>
      <c r="C448" s="43" t="s">
        <v>1081</v>
      </c>
      <c r="D448" s="44">
        <v>1</v>
      </c>
      <c r="E448" s="46">
        <v>11800</v>
      </c>
      <c r="F448" s="46">
        <v>11800</v>
      </c>
      <c r="G448" s="44">
        <v>1</v>
      </c>
      <c r="H448" s="47">
        <v>11800</v>
      </c>
      <c r="I448" s="38"/>
      <c r="J448" s="17"/>
      <c r="K448" s="17"/>
      <c r="L448" s="17"/>
      <c r="M448" s="17"/>
      <c r="N448" s="13">
        <v>440</v>
      </c>
    </row>
    <row r="449" spans="1:14" x14ac:dyDescent="0.25">
      <c r="A449" s="13">
        <v>441</v>
      </c>
      <c r="B449" s="43" t="s">
        <v>866</v>
      </c>
      <c r="C449" s="43" t="s">
        <v>1820</v>
      </c>
      <c r="D449" s="44">
        <v>1</v>
      </c>
      <c r="E449" s="48">
        <v>235</v>
      </c>
      <c r="F449" s="48">
        <v>235</v>
      </c>
      <c r="G449" s="44">
        <v>1</v>
      </c>
      <c r="H449" s="49">
        <v>235</v>
      </c>
      <c r="I449" s="38"/>
      <c r="J449" s="17"/>
      <c r="K449" s="17"/>
      <c r="L449" s="17"/>
      <c r="M449" s="17"/>
      <c r="N449" s="13">
        <v>441</v>
      </c>
    </row>
    <row r="450" spans="1:14" x14ac:dyDescent="0.25">
      <c r="A450" s="13">
        <v>442</v>
      </c>
      <c r="B450" s="43" t="s">
        <v>832</v>
      </c>
      <c r="C450" s="43" t="s">
        <v>1786</v>
      </c>
      <c r="D450" s="44">
        <v>1</v>
      </c>
      <c r="E450" s="46">
        <v>4000</v>
      </c>
      <c r="F450" s="46">
        <v>4000</v>
      </c>
      <c r="G450" s="44">
        <v>1</v>
      </c>
      <c r="H450" s="47">
        <v>4000</v>
      </c>
      <c r="I450" s="38"/>
      <c r="J450" s="17"/>
      <c r="K450" s="17"/>
      <c r="L450" s="17"/>
      <c r="M450" s="17"/>
      <c r="N450" s="13">
        <v>442</v>
      </c>
    </row>
    <row r="451" spans="1:14" ht="24" x14ac:dyDescent="0.25">
      <c r="A451" s="13">
        <v>443</v>
      </c>
      <c r="B451" s="43" t="s">
        <v>2181</v>
      </c>
      <c r="C451" s="43" t="s">
        <v>1083</v>
      </c>
      <c r="D451" s="44">
        <v>1</v>
      </c>
      <c r="E451" s="46">
        <v>11800</v>
      </c>
      <c r="F451" s="46">
        <v>11800</v>
      </c>
      <c r="G451" s="44">
        <v>1</v>
      </c>
      <c r="H451" s="47">
        <v>11800</v>
      </c>
      <c r="I451" s="38"/>
      <c r="J451" s="17"/>
      <c r="K451" s="17"/>
      <c r="L451" s="17"/>
      <c r="M451" s="17"/>
      <c r="N451" s="13">
        <v>443</v>
      </c>
    </row>
    <row r="452" spans="1:14" ht="36" x14ac:dyDescent="0.25">
      <c r="A452" s="13">
        <v>444</v>
      </c>
      <c r="B452" s="43" t="s">
        <v>893</v>
      </c>
      <c r="C452" s="43" t="s">
        <v>1847</v>
      </c>
      <c r="D452" s="44">
        <v>1</v>
      </c>
      <c r="E452" s="48">
        <v>520</v>
      </c>
      <c r="F452" s="48">
        <v>520</v>
      </c>
      <c r="G452" s="44">
        <v>1</v>
      </c>
      <c r="H452" s="49">
        <v>520</v>
      </c>
      <c r="I452" s="38"/>
      <c r="J452" s="17"/>
      <c r="K452" s="17"/>
      <c r="L452" s="17"/>
      <c r="M452" s="17"/>
      <c r="N452" s="13">
        <v>444</v>
      </c>
    </row>
    <row r="453" spans="1:14" ht="24" x14ac:dyDescent="0.25">
      <c r="A453" s="13">
        <v>445</v>
      </c>
      <c r="B453" s="43" t="s">
        <v>2182</v>
      </c>
      <c r="C453" s="43" t="s">
        <v>1084</v>
      </c>
      <c r="D453" s="44">
        <v>1</v>
      </c>
      <c r="E453" s="46">
        <v>11800</v>
      </c>
      <c r="F453" s="46">
        <v>11800</v>
      </c>
      <c r="G453" s="44">
        <v>1</v>
      </c>
      <c r="H453" s="47">
        <v>11800</v>
      </c>
      <c r="I453" s="38"/>
      <c r="J453" s="17"/>
      <c r="K453" s="17"/>
      <c r="L453" s="17"/>
      <c r="M453" s="17"/>
      <c r="N453" s="13">
        <v>445</v>
      </c>
    </row>
    <row r="454" spans="1:14" ht="24" x14ac:dyDescent="0.25">
      <c r="A454" s="13">
        <v>446</v>
      </c>
      <c r="B454" s="43" t="s">
        <v>2183</v>
      </c>
      <c r="C454" s="43" t="s">
        <v>1085</v>
      </c>
      <c r="D454" s="44">
        <v>1</v>
      </c>
      <c r="E454" s="46">
        <v>11800</v>
      </c>
      <c r="F454" s="46">
        <v>11800</v>
      </c>
      <c r="G454" s="44">
        <v>1</v>
      </c>
      <c r="H454" s="47">
        <v>11800</v>
      </c>
      <c r="I454" s="38"/>
      <c r="J454" s="17"/>
      <c r="K454" s="17"/>
      <c r="L454" s="17"/>
      <c r="M454" s="17"/>
      <c r="N454" s="13">
        <v>446</v>
      </c>
    </row>
    <row r="455" spans="1:14" ht="24" x14ac:dyDescent="0.25">
      <c r="A455" s="13">
        <v>447</v>
      </c>
      <c r="B455" s="43" t="s">
        <v>2184</v>
      </c>
      <c r="C455" s="43" t="s">
        <v>1086</v>
      </c>
      <c r="D455" s="44">
        <v>1</v>
      </c>
      <c r="E455" s="46">
        <v>11800</v>
      </c>
      <c r="F455" s="46">
        <v>11800</v>
      </c>
      <c r="G455" s="44">
        <v>1</v>
      </c>
      <c r="H455" s="47">
        <v>11800</v>
      </c>
      <c r="I455" s="38"/>
      <c r="J455" s="17"/>
      <c r="K455" s="17"/>
      <c r="L455" s="17"/>
      <c r="M455" s="17"/>
      <c r="N455" s="13">
        <v>447</v>
      </c>
    </row>
    <row r="456" spans="1:14" x14ac:dyDescent="0.25">
      <c r="A456" s="13">
        <v>448</v>
      </c>
      <c r="B456" s="43" t="s">
        <v>829</v>
      </c>
      <c r="C456" s="43" t="s">
        <v>1783</v>
      </c>
      <c r="D456" s="44">
        <v>1</v>
      </c>
      <c r="E456" s="46">
        <v>4300</v>
      </c>
      <c r="F456" s="46">
        <v>4300</v>
      </c>
      <c r="G456" s="44">
        <v>1</v>
      </c>
      <c r="H456" s="47">
        <v>4300</v>
      </c>
      <c r="I456" s="38"/>
      <c r="J456" s="17"/>
      <c r="K456" s="17"/>
      <c r="L456" s="17"/>
      <c r="M456" s="17"/>
      <c r="N456" s="13">
        <v>448</v>
      </c>
    </row>
    <row r="457" spans="1:14" x14ac:dyDescent="0.25">
      <c r="A457" s="13">
        <v>449</v>
      </c>
      <c r="B457" s="43" t="s">
        <v>2185</v>
      </c>
      <c r="C457" s="43" t="s">
        <v>1087</v>
      </c>
      <c r="D457" s="44">
        <v>1</v>
      </c>
      <c r="E457" s="46">
        <v>5246</v>
      </c>
      <c r="F457" s="46">
        <v>5246</v>
      </c>
      <c r="G457" s="44">
        <v>1</v>
      </c>
      <c r="H457" s="47">
        <v>5246</v>
      </c>
      <c r="I457" s="38"/>
      <c r="J457" s="17"/>
      <c r="K457" s="17"/>
      <c r="L457" s="17"/>
      <c r="M457" s="17"/>
      <c r="N457" s="13">
        <v>449</v>
      </c>
    </row>
    <row r="458" spans="1:14" x14ac:dyDescent="0.25">
      <c r="A458" s="13">
        <v>450</v>
      </c>
      <c r="B458" s="43" t="s">
        <v>582</v>
      </c>
      <c r="C458" s="43" t="s">
        <v>1474</v>
      </c>
      <c r="D458" s="44">
        <v>1</v>
      </c>
      <c r="E458" s="48">
        <v>160</v>
      </c>
      <c r="F458" s="48">
        <v>160</v>
      </c>
      <c r="G458" s="44">
        <v>1</v>
      </c>
      <c r="H458" s="49">
        <v>160</v>
      </c>
      <c r="I458" s="38"/>
      <c r="J458" s="17"/>
      <c r="K458" s="17"/>
      <c r="L458" s="17"/>
      <c r="M458" s="17"/>
      <c r="N458" s="13">
        <v>450</v>
      </c>
    </row>
    <row r="459" spans="1:14" x14ac:dyDescent="0.25">
      <c r="A459" s="13">
        <v>451</v>
      </c>
      <c r="B459" s="43" t="s">
        <v>2186</v>
      </c>
      <c r="C459" s="43" t="s">
        <v>1088</v>
      </c>
      <c r="D459" s="44">
        <v>1</v>
      </c>
      <c r="E459" s="46">
        <v>31200</v>
      </c>
      <c r="F459" s="46">
        <v>31200</v>
      </c>
      <c r="G459" s="44">
        <v>1</v>
      </c>
      <c r="H459" s="47">
        <v>31200</v>
      </c>
      <c r="I459" s="38"/>
      <c r="J459" s="17"/>
      <c r="K459" s="17"/>
      <c r="L459" s="17"/>
      <c r="M459" s="17"/>
      <c r="N459" s="13">
        <v>451</v>
      </c>
    </row>
    <row r="460" spans="1:14" x14ac:dyDescent="0.25">
      <c r="A460" s="13">
        <v>452</v>
      </c>
      <c r="B460" s="43" t="s">
        <v>583</v>
      </c>
      <c r="C460" s="43" t="s">
        <v>1475</v>
      </c>
      <c r="D460" s="44">
        <v>1</v>
      </c>
      <c r="E460" s="48">
        <v>160</v>
      </c>
      <c r="F460" s="48">
        <v>160</v>
      </c>
      <c r="G460" s="44">
        <v>1</v>
      </c>
      <c r="H460" s="49">
        <v>160</v>
      </c>
      <c r="I460" s="38"/>
      <c r="J460" s="17"/>
      <c r="K460" s="17"/>
      <c r="L460" s="17"/>
      <c r="M460" s="17"/>
      <c r="N460" s="13">
        <v>452</v>
      </c>
    </row>
    <row r="461" spans="1:14" x14ac:dyDescent="0.25">
      <c r="A461" s="13">
        <v>453</v>
      </c>
      <c r="B461" s="43" t="s">
        <v>2187</v>
      </c>
      <c r="C461" s="43" t="s">
        <v>1089</v>
      </c>
      <c r="D461" s="44">
        <v>1</v>
      </c>
      <c r="E461" s="46">
        <v>31200</v>
      </c>
      <c r="F461" s="46">
        <v>31200</v>
      </c>
      <c r="G461" s="44">
        <v>1</v>
      </c>
      <c r="H461" s="47">
        <v>31200</v>
      </c>
      <c r="I461" s="38"/>
      <c r="J461" s="17"/>
      <c r="K461" s="17"/>
      <c r="L461" s="17"/>
      <c r="M461" s="17"/>
      <c r="N461" s="13">
        <v>453</v>
      </c>
    </row>
    <row r="462" spans="1:14" x14ac:dyDescent="0.25">
      <c r="A462" s="13">
        <v>454</v>
      </c>
      <c r="B462" s="43" t="s">
        <v>584</v>
      </c>
      <c r="C462" s="43" t="s">
        <v>1476</v>
      </c>
      <c r="D462" s="44">
        <v>1</v>
      </c>
      <c r="E462" s="48">
        <v>160</v>
      </c>
      <c r="F462" s="48">
        <v>160</v>
      </c>
      <c r="G462" s="44">
        <v>1</v>
      </c>
      <c r="H462" s="49">
        <v>160</v>
      </c>
      <c r="I462" s="38"/>
      <c r="J462" s="17"/>
      <c r="K462" s="17"/>
      <c r="L462" s="17"/>
      <c r="M462" s="17"/>
      <c r="N462" s="13">
        <v>454</v>
      </c>
    </row>
    <row r="463" spans="1:14" x14ac:dyDescent="0.25">
      <c r="A463" s="13">
        <v>455</v>
      </c>
      <c r="B463" s="43" t="s">
        <v>520</v>
      </c>
      <c r="C463" s="43" t="s">
        <v>1344</v>
      </c>
      <c r="D463" s="44">
        <v>1</v>
      </c>
      <c r="E463" s="46">
        <v>2200</v>
      </c>
      <c r="F463" s="46">
        <v>2200</v>
      </c>
      <c r="G463" s="44">
        <v>1</v>
      </c>
      <c r="H463" s="47">
        <v>2200</v>
      </c>
      <c r="I463" s="38"/>
      <c r="J463" s="17"/>
      <c r="K463" s="17"/>
      <c r="L463" s="17"/>
      <c r="M463" s="17"/>
      <c r="N463" s="13">
        <v>455</v>
      </c>
    </row>
    <row r="464" spans="1:14" x14ac:dyDescent="0.25">
      <c r="A464" s="13">
        <v>456</v>
      </c>
      <c r="B464" s="43" t="s">
        <v>2188</v>
      </c>
      <c r="C464" s="43" t="s">
        <v>1090</v>
      </c>
      <c r="D464" s="44">
        <v>1</v>
      </c>
      <c r="E464" s="46">
        <v>31200</v>
      </c>
      <c r="F464" s="46">
        <v>31200</v>
      </c>
      <c r="G464" s="44">
        <v>1</v>
      </c>
      <c r="H464" s="47">
        <v>31200</v>
      </c>
      <c r="I464" s="38"/>
      <c r="J464" s="17"/>
      <c r="K464" s="17"/>
      <c r="L464" s="17"/>
      <c r="M464" s="17"/>
      <c r="N464" s="13">
        <v>456</v>
      </c>
    </row>
    <row r="465" spans="1:14" x14ac:dyDescent="0.25">
      <c r="A465" s="13">
        <v>457</v>
      </c>
      <c r="B465" s="43" t="s">
        <v>2189</v>
      </c>
      <c r="C465" s="43" t="s">
        <v>1091</v>
      </c>
      <c r="D465" s="44">
        <v>1</v>
      </c>
      <c r="E465" s="46">
        <v>31200</v>
      </c>
      <c r="F465" s="46">
        <v>31200</v>
      </c>
      <c r="G465" s="44">
        <v>1</v>
      </c>
      <c r="H465" s="47">
        <v>31200</v>
      </c>
      <c r="I465" s="38"/>
      <c r="J465" s="17"/>
      <c r="K465" s="17"/>
      <c r="L465" s="17"/>
      <c r="M465" s="17"/>
      <c r="N465" s="13">
        <v>457</v>
      </c>
    </row>
    <row r="466" spans="1:14" x14ac:dyDescent="0.25">
      <c r="A466" s="13">
        <v>458</v>
      </c>
      <c r="B466" s="43" t="s">
        <v>682</v>
      </c>
      <c r="C466" s="43" t="s">
        <v>1597</v>
      </c>
      <c r="D466" s="44">
        <v>1</v>
      </c>
      <c r="E466" s="48">
        <v>139.41999999999999</v>
      </c>
      <c r="F466" s="48">
        <v>139.41999999999999</v>
      </c>
      <c r="G466" s="44">
        <v>1</v>
      </c>
      <c r="H466" s="49">
        <v>139.41999999999999</v>
      </c>
      <c r="I466" s="38"/>
      <c r="J466" s="17"/>
      <c r="K466" s="17"/>
      <c r="L466" s="17"/>
      <c r="M466" s="17"/>
      <c r="N466" s="13">
        <v>458</v>
      </c>
    </row>
    <row r="467" spans="1:14" x14ac:dyDescent="0.25">
      <c r="A467" s="13">
        <v>459</v>
      </c>
      <c r="B467" s="43" t="s">
        <v>543</v>
      </c>
      <c r="C467" s="43" t="s">
        <v>1449</v>
      </c>
      <c r="D467" s="44">
        <v>1</v>
      </c>
      <c r="E467" s="48">
        <v>17</v>
      </c>
      <c r="F467" s="48">
        <v>17</v>
      </c>
      <c r="G467" s="44">
        <v>1</v>
      </c>
      <c r="H467" s="49">
        <v>17</v>
      </c>
      <c r="I467" s="38"/>
      <c r="J467" s="17"/>
      <c r="K467" s="17"/>
      <c r="L467" s="17"/>
      <c r="M467" s="17"/>
      <c r="N467" s="13">
        <v>459</v>
      </c>
    </row>
    <row r="468" spans="1:14" x14ac:dyDescent="0.25">
      <c r="A468" s="13">
        <v>460</v>
      </c>
      <c r="B468" s="43" t="s">
        <v>2190</v>
      </c>
      <c r="C468" s="43" t="s">
        <v>1092</v>
      </c>
      <c r="D468" s="44">
        <v>1</v>
      </c>
      <c r="E468" s="46">
        <v>31200</v>
      </c>
      <c r="F468" s="46">
        <v>31200</v>
      </c>
      <c r="G468" s="44">
        <v>1</v>
      </c>
      <c r="H468" s="47">
        <v>31200</v>
      </c>
      <c r="I468" s="38"/>
      <c r="J468" s="17"/>
      <c r="K468" s="17"/>
      <c r="L468" s="17"/>
      <c r="M468" s="17"/>
      <c r="N468" s="13">
        <v>460</v>
      </c>
    </row>
    <row r="469" spans="1:14" x14ac:dyDescent="0.25">
      <c r="A469" s="13">
        <v>461</v>
      </c>
      <c r="B469" s="43" t="s">
        <v>487</v>
      </c>
      <c r="C469" s="43" t="s">
        <v>1306</v>
      </c>
      <c r="D469" s="44">
        <v>1</v>
      </c>
      <c r="E469" s="46">
        <v>2200</v>
      </c>
      <c r="F469" s="46">
        <v>2200</v>
      </c>
      <c r="G469" s="44">
        <v>1</v>
      </c>
      <c r="H469" s="47">
        <v>2200</v>
      </c>
      <c r="I469" s="38"/>
      <c r="J469" s="17"/>
      <c r="K469" s="17"/>
      <c r="L469" s="17"/>
      <c r="M469" s="17"/>
      <c r="N469" s="13">
        <v>461</v>
      </c>
    </row>
    <row r="470" spans="1:14" x14ac:dyDescent="0.25">
      <c r="A470" s="13">
        <v>462</v>
      </c>
      <c r="B470" s="43" t="s">
        <v>2191</v>
      </c>
      <c r="C470" s="43" t="s">
        <v>1093</v>
      </c>
      <c r="D470" s="44">
        <v>1</v>
      </c>
      <c r="E470" s="46">
        <v>31200</v>
      </c>
      <c r="F470" s="46">
        <v>31200</v>
      </c>
      <c r="G470" s="44">
        <v>1</v>
      </c>
      <c r="H470" s="47">
        <v>31200</v>
      </c>
      <c r="I470" s="38"/>
      <c r="J470" s="17"/>
      <c r="K470" s="17"/>
      <c r="L470" s="17"/>
      <c r="M470" s="17"/>
      <c r="N470" s="13">
        <v>462</v>
      </c>
    </row>
    <row r="471" spans="1:14" x14ac:dyDescent="0.25">
      <c r="A471" s="13">
        <v>463</v>
      </c>
      <c r="B471" s="43" t="s">
        <v>2192</v>
      </c>
      <c r="C471" s="43" t="s">
        <v>1094</v>
      </c>
      <c r="D471" s="44">
        <v>1</v>
      </c>
      <c r="E471" s="46">
        <v>19500</v>
      </c>
      <c r="F471" s="46">
        <v>19500</v>
      </c>
      <c r="G471" s="44">
        <v>1</v>
      </c>
      <c r="H471" s="47">
        <v>19500</v>
      </c>
      <c r="I471" s="38"/>
      <c r="J471" s="17"/>
      <c r="K471" s="17"/>
      <c r="L471" s="17"/>
      <c r="M471" s="17"/>
      <c r="N471" s="13">
        <v>463</v>
      </c>
    </row>
    <row r="472" spans="1:14" x14ac:dyDescent="0.25">
      <c r="A472" s="13">
        <v>464</v>
      </c>
      <c r="B472" s="43" t="s">
        <v>2193</v>
      </c>
      <c r="C472" s="43" t="s">
        <v>1095</v>
      </c>
      <c r="D472" s="44">
        <v>1</v>
      </c>
      <c r="E472" s="46">
        <v>19500</v>
      </c>
      <c r="F472" s="46">
        <v>19500</v>
      </c>
      <c r="G472" s="44">
        <v>1</v>
      </c>
      <c r="H472" s="47">
        <v>19500</v>
      </c>
      <c r="I472" s="38"/>
      <c r="J472" s="17"/>
      <c r="K472" s="17"/>
      <c r="L472" s="17"/>
      <c r="M472" s="17"/>
      <c r="N472" s="13">
        <v>464</v>
      </c>
    </row>
    <row r="473" spans="1:14" x14ac:dyDescent="0.25">
      <c r="A473" s="13">
        <v>465</v>
      </c>
      <c r="B473" s="43" t="s">
        <v>2194</v>
      </c>
      <c r="C473" s="43" t="s">
        <v>1096</v>
      </c>
      <c r="D473" s="44">
        <v>1</v>
      </c>
      <c r="E473" s="46">
        <v>22800</v>
      </c>
      <c r="F473" s="46">
        <v>22800</v>
      </c>
      <c r="G473" s="44">
        <v>1</v>
      </c>
      <c r="H473" s="47">
        <v>22800</v>
      </c>
      <c r="I473" s="38"/>
      <c r="J473" s="17"/>
      <c r="K473" s="17"/>
      <c r="L473" s="17"/>
      <c r="M473" s="17"/>
      <c r="N473" s="13">
        <v>465</v>
      </c>
    </row>
    <row r="474" spans="1:14" x14ac:dyDescent="0.25">
      <c r="A474" s="13">
        <v>466</v>
      </c>
      <c r="B474" s="43" t="s">
        <v>2195</v>
      </c>
      <c r="C474" s="43" t="s">
        <v>1532</v>
      </c>
      <c r="D474" s="44">
        <v>1</v>
      </c>
      <c r="E474" s="48">
        <v>600</v>
      </c>
      <c r="F474" s="48">
        <v>600</v>
      </c>
      <c r="G474" s="44">
        <v>1</v>
      </c>
      <c r="H474" s="49">
        <v>600</v>
      </c>
      <c r="I474" s="38"/>
      <c r="J474" s="17"/>
      <c r="K474" s="17"/>
      <c r="L474" s="17"/>
      <c r="M474" s="17"/>
      <c r="N474" s="13">
        <v>466</v>
      </c>
    </row>
    <row r="475" spans="1:14" x14ac:dyDescent="0.25">
      <c r="A475" s="13">
        <v>467</v>
      </c>
      <c r="B475" s="43" t="s">
        <v>2196</v>
      </c>
      <c r="C475" s="43" t="s">
        <v>1097</v>
      </c>
      <c r="D475" s="44">
        <v>1</v>
      </c>
      <c r="E475" s="46">
        <v>22800</v>
      </c>
      <c r="F475" s="46">
        <v>22800</v>
      </c>
      <c r="G475" s="44">
        <v>1</v>
      </c>
      <c r="H475" s="47">
        <v>22800</v>
      </c>
      <c r="I475" s="38"/>
      <c r="J475" s="17"/>
      <c r="K475" s="17"/>
      <c r="L475" s="17"/>
      <c r="M475" s="17"/>
      <c r="N475" s="13">
        <v>467</v>
      </c>
    </row>
    <row r="476" spans="1:14" x14ac:dyDescent="0.25">
      <c r="A476" s="13">
        <v>468</v>
      </c>
      <c r="B476" s="43" t="s">
        <v>296</v>
      </c>
      <c r="C476" s="43" t="s">
        <v>1098</v>
      </c>
      <c r="D476" s="44">
        <v>1</v>
      </c>
      <c r="E476" s="46">
        <v>30000</v>
      </c>
      <c r="F476" s="46">
        <v>30000</v>
      </c>
      <c r="G476" s="44">
        <v>1</v>
      </c>
      <c r="H476" s="47">
        <v>30000</v>
      </c>
      <c r="I476" s="38"/>
      <c r="J476" s="17"/>
      <c r="K476" s="17"/>
      <c r="L476" s="17"/>
      <c r="M476" s="17"/>
      <c r="N476" s="13">
        <v>468</v>
      </c>
    </row>
    <row r="477" spans="1:14" x14ac:dyDescent="0.25">
      <c r="A477" s="13">
        <v>469</v>
      </c>
      <c r="B477" s="43" t="s">
        <v>2197</v>
      </c>
      <c r="C477" s="43" t="s">
        <v>1361</v>
      </c>
      <c r="D477" s="44">
        <v>1</v>
      </c>
      <c r="E477" s="48">
        <v>54</v>
      </c>
      <c r="F477" s="48">
        <v>54</v>
      </c>
      <c r="G477" s="44">
        <v>1</v>
      </c>
      <c r="H477" s="49">
        <v>54</v>
      </c>
      <c r="I477" s="38"/>
      <c r="J477" s="17"/>
      <c r="K477" s="17"/>
      <c r="L477" s="17"/>
      <c r="M477" s="17"/>
      <c r="N477" s="13">
        <v>469</v>
      </c>
    </row>
    <row r="478" spans="1:14" x14ac:dyDescent="0.25">
      <c r="A478" s="13">
        <v>470</v>
      </c>
      <c r="B478" s="43" t="s">
        <v>297</v>
      </c>
      <c r="C478" s="43" t="s">
        <v>1099</v>
      </c>
      <c r="D478" s="44">
        <v>1</v>
      </c>
      <c r="E478" s="46">
        <v>7000</v>
      </c>
      <c r="F478" s="46">
        <v>7000</v>
      </c>
      <c r="G478" s="44">
        <v>1</v>
      </c>
      <c r="H478" s="47">
        <v>7000</v>
      </c>
      <c r="I478" s="38"/>
      <c r="J478" s="17"/>
      <c r="K478" s="17"/>
      <c r="L478" s="17"/>
      <c r="M478" s="17"/>
      <c r="N478" s="13">
        <v>470</v>
      </c>
    </row>
    <row r="479" spans="1:14" x14ac:dyDescent="0.25">
      <c r="A479" s="13">
        <v>471</v>
      </c>
      <c r="B479" s="43" t="s">
        <v>788</v>
      </c>
      <c r="C479" s="43" t="s">
        <v>1738</v>
      </c>
      <c r="D479" s="44">
        <v>1</v>
      </c>
      <c r="E479" s="46">
        <v>3200</v>
      </c>
      <c r="F479" s="46">
        <v>3200</v>
      </c>
      <c r="G479" s="44">
        <v>1</v>
      </c>
      <c r="H479" s="47">
        <v>3200</v>
      </c>
      <c r="I479" s="38"/>
      <c r="J479" s="17"/>
      <c r="K479" s="17"/>
      <c r="L479" s="17"/>
      <c r="M479" s="17"/>
      <c r="N479" s="13">
        <v>471</v>
      </c>
    </row>
    <row r="480" spans="1:14" x14ac:dyDescent="0.25">
      <c r="A480" s="13">
        <v>472</v>
      </c>
      <c r="B480" s="43" t="s">
        <v>299</v>
      </c>
      <c r="C480" s="43" t="s">
        <v>1101</v>
      </c>
      <c r="D480" s="44">
        <v>1</v>
      </c>
      <c r="E480" s="46">
        <v>7000</v>
      </c>
      <c r="F480" s="46">
        <v>7000</v>
      </c>
      <c r="G480" s="44">
        <v>1</v>
      </c>
      <c r="H480" s="47">
        <v>7000</v>
      </c>
      <c r="I480" s="38"/>
      <c r="J480" s="17"/>
      <c r="K480" s="17"/>
      <c r="L480" s="17"/>
      <c r="M480" s="17"/>
      <c r="N480" s="13">
        <v>472</v>
      </c>
    </row>
    <row r="481" spans="1:14" x14ac:dyDescent="0.25">
      <c r="A481" s="13">
        <v>473</v>
      </c>
      <c r="B481" s="43" t="s">
        <v>471</v>
      </c>
      <c r="C481" s="43" t="s">
        <v>1290</v>
      </c>
      <c r="D481" s="44">
        <v>1</v>
      </c>
      <c r="E481" s="46">
        <v>15000</v>
      </c>
      <c r="F481" s="46">
        <v>15000</v>
      </c>
      <c r="G481" s="44">
        <v>1</v>
      </c>
      <c r="H481" s="47">
        <v>15000</v>
      </c>
      <c r="I481" s="38"/>
      <c r="J481" s="17"/>
      <c r="K481" s="17"/>
      <c r="L481" s="17"/>
      <c r="M481" s="17"/>
      <c r="N481" s="13">
        <v>473</v>
      </c>
    </row>
    <row r="482" spans="1:14" x14ac:dyDescent="0.25">
      <c r="A482" s="13">
        <v>474</v>
      </c>
      <c r="B482" s="43" t="s">
        <v>300</v>
      </c>
      <c r="C482" s="43" t="s">
        <v>1102</v>
      </c>
      <c r="D482" s="44">
        <v>1</v>
      </c>
      <c r="E482" s="46">
        <v>7000</v>
      </c>
      <c r="F482" s="46">
        <v>7000</v>
      </c>
      <c r="G482" s="44">
        <v>1</v>
      </c>
      <c r="H482" s="47">
        <v>7000</v>
      </c>
      <c r="I482" s="38"/>
      <c r="J482" s="17"/>
      <c r="K482" s="17"/>
      <c r="L482" s="17"/>
      <c r="M482" s="17"/>
      <c r="N482" s="13">
        <v>474</v>
      </c>
    </row>
    <row r="483" spans="1:14" x14ac:dyDescent="0.25">
      <c r="A483" s="13">
        <v>475</v>
      </c>
      <c r="B483" s="43" t="s">
        <v>790</v>
      </c>
      <c r="C483" s="43" t="s">
        <v>1740</v>
      </c>
      <c r="D483" s="44">
        <v>1</v>
      </c>
      <c r="E483" s="46">
        <v>3200</v>
      </c>
      <c r="F483" s="46">
        <v>3200</v>
      </c>
      <c r="G483" s="44">
        <v>1</v>
      </c>
      <c r="H483" s="47">
        <v>3200</v>
      </c>
      <c r="I483" s="38"/>
      <c r="J483" s="17"/>
      <c r="K483" s="17"/>
      <c r="L483" s="17"/>
      <c r="M483" s="17"/>
      <c r="N483" s="13">
        <v>475</v>
      </c>
    </row>
    <row r="484" spans="1:14" x14ac:dyDescent="0.25">
      <c r="A484" s="13">
        <v>476</v>
      </c>
      <c r="B484" s="43" t="s">
        <v>304</v>
      </c>
      <c r="C484" s="43" t="s">
        <v>1106</v>
      </c>
      <c r="D484" s="44">
        <v>1</v>
      </c>
      <c r="E484" s="46">
        <v>7000</v>
      </c>
      <c r="F484" s="46">
        <v>7000</v>
      </c>
      <c r="G484" s="44">
        <v>1</v>
      </c>
      <c r="H484" s="47">
        <v>7000</v>
      </c>
      <c r="I484" s="38"/>
      <c r="J484" s="17"/>
      <c r="K484" s="17"/>
      <c r="L484" s="17"/>
      <c r="M484" s="17"/>
      <c r="N484" s="13">
        <v>476</v>
      </c>
    </row>
    <row r="485" spans="1:14" x14ac:dyDescent="0.25">
      <c r="A485" s="13">
        <v>477</v>
      </c>
      <c r="B485" s="43" t="s">
        <v>301</v>
      </c>
      <c r="C485" s="43" t="s">
        <v>1103</v>
      </c>
      <c r="D485" s="44">
        <v>1</v>
      </c>
      <c r="E485" s="46">
        <v>7000</v>
      </c>
      <c r="F485" s="46">
        <v>7000</v>
      </c>
      <c r="G485" s="44">
        <v>1</v>
      </c>
      <c r="H485" s="47">
        <v>7000</v>
      </c>
      <c r="I485" s="38"/>
      <c r="J485" s="17"/>
      <c r="K485" s="17"/>
      <c r="L485" s="17"/>
      <c r="M485" s="17"/>
      <c r="N485" s="13">
        <v>477</v>
      </c>
    </row>
    <row r="486" spans="1:14" x14ac:dyDescent="0.25">
      <c r="A486" s="13">
        <v>478</v>
      </c>
      <c r="B486" s="43" t="s">
        <v>791</v>
      </c>
      <c r="C486" s="43" t="s">
        <v>1741</v>
      </c>
      <c r="D486" s="44">
        <v>1</v>
      </c>
      <c r="E486" s="46">
        <v>3200</v>
      </c>
      <c r="F486" s="46">
        <v>3200</v>
      </c>
      <c r="G486" s="44">
        <v>1</v>
      </c>
      <c r="H486" s="47">
        <v>3200</v>
      </c>
      <c r="I486" s="38"/>
      <c r="J486" s="17"/>
      <c r="K486" s="17"/>
      <c r="L486" s="17"/>
      <c r="M486" s="17"/>
      <c r="N486" s="13">
        <v>478</v>
      </c>
    </row>
    <row r="487" spans="1:14" x14ac:dyDescent="0.25">
      <c r="A487" s="13">
        <v>479</v>
      </c>
      <c r="B487" s="43" t="s">
        <v>302</v>
      </c>
      <c r="C487" s="43" t="s">
        <v>1104</v>
      </c>
      <c r="D487" s="44">
        <v>1</v>
      </c>
      <c r="E487" s="46">
        <v>7000</v>
      </c>
      <c r="F487" s="46">
        <v>7000</v>
      </c>
      <c r="G487" s="44">
        <v>1</v>
      </c>
      <c r="H487" s="47">
        <v>7000</v>
      </c>
      <c r="I487" s="38"/>
      <c r="J487" s="17"/>
      <c r="K487" s="17"/>
      <c r="L487" s="17"/>
      <c r="M487" s="17"/>
      <c r="N487" s="13">
        <v>479</v>
      </c>
    </row>
    <row r="488" spans="1:14" x14ac:dyDescent="0.25">
      <c r="A488" s="13">
        <v>480</v>
      </c>
      <c r="B488" s="43" t="s">
        <v>305</v>
      </c>
      <c r="C488" s="43" t="s">
        <v>1107</v>
      </c>
      <c r="D488" s="44">
        <v>1</v>
      </c>
      <c r="E488" s="46">
        <v>15000</v>
      </c>
      <c r="F488" s="46">
        <v>15000</v>
      </c>
      <c r="G488" s="44">
        <v>1</v>
      </c>
      <c r="H488" s="47">
        <v>15000</v>
      </c>
      <c r="I488" s="38"/>
      <c r="J488" s="17"/>
      <c r="K488" s="17"/>
      <c r="L488" s="17"/>
      <c r="M488" s="17"/>
      <c r="N488" s="13">
        <v>480</v>
      </c>
    </row>
    <row r="489" spans="1:14" x14ac:dyDescent="0.25">
      <c r="A489" s="13">
        <v>481</v>
      </c>
      <c r="B489" s="43" t="s">
        <v>636</v>
      </c>
      <c r="C489" s="43" t="s">
        <v>1540</v>
      </c>
      <c r="D489" s="44">
        <v>1</v>
      </c>
      <c r="E489" s="48">
        <v>137</v>
      </c>
      <c r="F489" s="48">
        <v>137</v>
      </c>
      <c r="G489" s="44">
        <v>1</v>
      </c>
      <c r="H489" s="49">
        <v>137</v>
      </c>
      <c r="I489" s="38"/>
      <c r="J489" s="17"/>
      <c r="K489" s="17"/>
      <c r="L489" s="17"/>
      <c r="M489" s="17"/>
      <c r="N489" s="13">
        <v>481</v>
      </c>
    </row>
    <row r="490" spans="1:14" x14ac:dyDescent="0.25">
      <c r="A490" s="13">
        <v>482</v>
      </c>
      <c r="B490" s="43" t="s">
        <v>306</v>
      </c>
      <c r="C490" s="43" t="s">
        <v>1108</v>
      </c>
      <c r="D490" s="44">
        <v>1</v>
      </c>
      <c r="E490" s="48">
        <v>137</v>
      </c>
      <c r="F490" s="48">
        <v>137</v>
      </c>
      <c r="G490" s="44">
        <v>1</v>
      </c>
      <c r="H490" s="49">
        <v>137</v>
      </c>
      <c r="I490" s="38"/>
      <c r="J490" s="17"/>
      <c r="K490" s="17"/>
      <c r="L490" s="17"/>
      <c r="M490" s="17"/>
      <c r="N490" s="13">
        <v>482</v>
      </c>
    </row>
    <row r="491" spans="1:14" x14ac:dyDescent="0.25">
      <c r="A491" s="13">
        <v>483</v>
      </c>
      <c r="B491" s="43" t="s">
        <v>578</v>
      </c>
      <c r="C491" s="43" t="s">
        <v>1468</v>
      </c>
      <c r="D491" s="44">
        <v>1</v>
      </c>
      <c r="E491" s="46">
        <v>2000</v>
      </c>
      <c r="F491" s="46">
        <v>2000</v>
      </c>
      <c r="G491" s="44">
        <v>1</v>
      </c>
      <c r="H491" s="47">
        <v>2000</v>
      </c>
      <c r="I491" s="38"/>
      <c r="J491" s="17"/>
      <c r="K491" s="17"/>
      <c r="L491" s="17"/>
      <c r="M491" s="17"/>
      <c r="N491" s="13">
        <v>483</v>
      </c>
    </row>
    <row r="492" spans="1:14" x14ac:dyDescent="0.25">
      <c r="A492" s="13">
        <v>484</v>
      </c>
      <c r="B492" s="43" t="s">
        <v>307</v>
      </c>
      <c r="C492" s="43" t="s">
        <v>1109</v>
      </c>
      <c r="D492" s="44">
        <v>1</v>
      </c>
      <c r="E492" s="46">
        <v>4000</v>
      </c>
      <c r="F492" s="46">
        <v>4000</v>
      </c>
      <c r="G492" s="44">
        <v>1</v>
      </c>
      <c r="H492" s="47">
        <v>4000</v>
      </c>
      <c r="I492" s="38"/>
      <c r="J492" s="17"/>
      <c r="K492" s="17"/>
      <c r="L492" s="17"/>
      <c r="M492" s="17"/>
      <c r="N492" s="13">
        <v>484</v>
      </c>
    </row>
    <row r="493" spans="1:14" x14ac:dyDescent="0.25">
      <c r="A493" s="13">
        <v>485</v>
      </c>
      <c r="B493" s="43" t="s">
        <v>579</v>
      </c>
      <c r="C493" s="43" t="s">
        <v>1469</v>
      </c>
      <c r="D493" s="44">
        <v>1</v>
      </c>
      <c r="E493" s="46">
        <v>1250</v>
      </c>
      <c r="F493" s="46">
        <v>1250</v>
      </c>
      <c r="G493" s="44">
        <v>1</v>
      </c>
      <c r="H493" s="47">
        <v>1250</v>
      </c>
      <c r="I493" s="38"/>
      <c r="J493" s="17"/>
      <c r="K493" s="17"/>
      <c r="L493" s="17"/>
      <c r="M493" s="17"/>
      <c r="N493" s="13">
        <v>485</v>
      </c>
    </row>
    <row r="494" spans="1:14" x14ac:dyDescent="0.25">
      <c r="A494" s="13">
        <v>486</v>
      </c>
      <c r="B494" s="43" t="s">
        <v>308</v>
      </c>
      <c r="C494" s="43" t="s">
        <v>1110</v>
      </c>
      <c r="D494" s="44">
        <v>1</v>
      </c>
      <c r="E494" s="46">
        <v>4000</v>
      </c>
      <c r="F494" s="46">
        <v>4000</v>
      </c>
      <c r="G494" s="44">
        <v>1</v>
      </c>
      <c r="H494" s="47">
        <v>4000</v>
      </c>
      <c r="I494" s="38"/>
      <c r="J494" s="17"/>
      <c r="K494" s="17"/>
      <c r="L494" s="17"/>
      <c r="M494" s="17"/>
      <c r="N494" s="13">
        <v>486</v>
      </c>
    </row>
    <row r="495" spans="1:14" x14ac:dyDescent="0.25">
      <c r="A495" s="13">
        <v>487</v>
      </c>
      <c r="B495" s="43" t="s">
        <v>580</v>
      </c>
      <c r="C495" s="43" t="s">
        <v>1470</v>
      </c>
      <c r="D495" s="44">
        <v>1</v>
      </c>
      <c r="E495" s="46">
        <v>2000</v>
      </c>
      <c r="F495" s="46">
        <v>2000</v>
      </c>
      <c r="G495" s="44">
        <v>1</v>
      </c>
      <c r="H495" s="47">
        <v>2000</v>
      </c>
      <c r="I495" s="38"/>
      <c r="J495" s="17"/>
      <c r="K495" s="17"/>
      <c r="L495" s="17"/>
      <c r="M495" s="17"/>
      <c r="N495" s="13">
        <v>487</v>
      </c>
    </row>
    <row r="496" spans="1:14" x14ac:dyDescent="0.25">
      <c r="A496" s="13">
        <v>488</v>
      </c>
      <c r="B496" s="43" t="s">
        <v>309</v>
      </c>
      <c r="C496" s="43" t="s">
        <v>1111</v>
      </c>
      <c r="D496" s="44">
        <v>1</v>
      </c>
      <c r="E496" s="46">
        <v>4000</v>
      </c>
      <c r="F496" s="46">
        <v>4000</v>
      </c>
      <c r="G496" s="44">
        <v>1</v>
      </c>
      <c r="H496" s="47">
        <v>4000</v>
      </c>
      <c r="I496" s="38"/>
      <c r="J496" s="17"/>
      <c r="K496" s="17"/>
      <c r="L496" s="17"/>
      <c r="M496" s="17"/>
      <c r="N496" s="13">
        <v>488</v>
      </c>
    </row>
    <row r="497" spans="1:14" x14ac:dyDescent="0.25">
      <c r="A497" s="13">
        <v>489</v>
      </c>
      <c r="B497" s="43" t="s">
        <v>795</v>
      </c>
      <c r="C497" s="43" t="s">
        <v>1745</v>
      </c>
      <c r="D497" s="44">
        <v>1</v>
      </c>
      <c r="E497" s="46">
        <v>6900</v>
      </c>
      <c r="F497" s="46">
        <v>6900</v>
      </c>
      <c r="G497" s="44">
        <v>1</v>
      </c>
      <c r="H497" s="47">
        <v>6900</v>
      </c>
      <c r="I497" s="38"/>
      <c r="J497" s="17"/>
      <c r="K497" s="17"/>
      <c r="L497" s="17"/>
      <c r="M497" s="17"/>
      <c r="N497" s="13">
        <v>489</v>
      </c>
    </row>
    <row r="498" spans="1:14" x14ac:dyDescent="0.25">
      <c r="A498" s="13">
        <v>490</v>
      </c>
      <c r="B498" s="43" t="s">
        <v>680</v>
      </c>
      <c r="C498" s="43" t="s">
        <v>1594</v>
      </c>
      <c r="D498" s="44">
        <v>1</v>
      </c>
      <c r="E498" s="48">
        <v>144</v>
      </c>
      <c r="F498" s="48">
        <v>144</v>
      </c>
      <c r="G498" s="44">
        <v>1</v>
      </c>
      <c r="H498" s="49">
        <v>144</v>
      </c>
      <c r="I498" s="38"/>
      <c r="J498" s="17"/>
      <c r="K498" s="17"/>
      <c r="L498" s="17"/>
      <c r="M498" s="17"/>
      <c r="N498" s="13">
        <v>490</v>
      </c>
    </row>
    <row r="499" spans="1:14" x14ac:dyDescent="0.25">
      <c r="A499" s="13">
        <v>491</v>
      </c>
      <c r="B499" s="43" t="s">
        <v>310</v>
      </c>
      <c r="C499" s="43" t="s">
        <v>1112</v>
      </c>
      <c r="D499" s="44">
        <v>1</v>
      </c>
      <c r="E499" s="46">
        <v>4000</v>
      </c>
      <c r="F499" s="46">
        <v>4000</v>
      </c>
      <c r="G499" s="44">
        <v>1</v>
      </c>
      <c r="H499" s="47">
        <v>4000</v>
      </c>
      <c r="I499" s="38"/>
      <c r="J499" s="17"/>
      <c r="K499" s="17"/>
      <c r="L499" s="17"/>
      <c r="M499" s="17"/>
      <c r="N499" s="13">
        <v>491</v>
      </c>
    </row>
    <row r="500" spans="1:14" x14ac:dyDescent="0.25">
      <c r="A500" s="13">
        <v>492</v>
      </c>
      <c r="B500" s="43" t="s">
        <v>461</v>
      </c>
      <c r="C500" s="43" t="s">
        <v>1280</v>
      </c>
      <c r="D500" s="44">
        <v>1</v>
      </c>
      <c r="E500" s="46">
        <v>3750</v>
      </c>
      <c r="F500" s="46">
        <v>3750</v>
      </c>
      <c r="G500" s="44">
        <v>1</v>
      </c>
      <c r="H500" s="47">
        <v>3750</v>
      </c>
      <c r="I500" s="38"/>
      <c r="J500" s="17"/>
      <c r="K500" s="17"/>
      <c r="L500" s="17"/>
      <c r="M500" s="17"/>
      <c r="N500" s="13">
        <v>492</v>
      </c>
    </row>
    <row r="501" spans="1:14" x14ac:dyDescent="0.25">
      <c r="A501" s="13">
        <v>493</v>
      </c>
      <c r="B501" s="43" t="s">
        <v>311</v>
      </c>
      <c r="C501" s="43" t="s">
        <v>1113</v>
      </c>
      <c r="D501" s="44">
        <v>1</v>
      </c>
      <c r="E501" s="46">
        <v>4000</v>
      </c>
      <c r="F501" s="46">
        <v>4000</v>
      </c>
      <c r="G501" s="44">
        <v>1</v>
      </c>
      <c r="H501" s="47">
        <v>4000</v>
      </c>
      <c r="I501" s="38"/>
      <c r="J501" s="17"/>
      <c r="K501" s="17"/>
      <c r="L501" s="17"/>
      <c r="M501" s="17"/>
      <c r="N501" s="13">
        <v>493</v>
      </c>
    </row>
    <row r="502" spans="1:14" x14ac:dyDescent="0.25">
      <c r="A502" s="13">
        <v>494</v>
      </c>
      <c r="B502" s="43" t="s">
        <v>2198</v>
      </c>
      <c r="C502" s="43" t="s">
        <v>1376</v>
      </c>
      <c r="D502" s="44">
        <v>1</v>
      </c>
      <c r="E502" s="48">
        <v>254</v>
      </c>
      <c r="F502" s="48">
        <v>254</v>
      </c>
      <c r="G502" s="44">
        <v>1</v>
      </c>
      <c r="H502" s="49">
        <v>254</v>
      </c>
      <c r="I502" s="38"/>
      <c r="J502" s="17"/>
      <c r="K502" s="17"/>
      <c r="L502" s="17"/>
      <c r="M502" s="17"/>
      <c r="N502" s="13">
        <v>494</v>
      </c>
    </row>
    <row r="503" spans="1:14" x14ac:dyDescent="0.25">
      <c r="A503" s="13">
        <v>495</v>
      </c>
      <c r="B503" s="43" t="s">
        <v>400</v>
      </c>
      <c r="C503" s="43" t="s">
        <v>1203</v>
      </c>
      <c r="D503" s="44">
        <v>1</v>
      </c>
      <c r="E503" s="48">
        <v>130</v>
      </c>
      <c r="F503" s="48">
        <v>130</v>
      </c>
      <c r="G503" s="44">
        <v>1</v>
      </c>
      <c r="H503" s="49">
        <v>130</v>
      </c>
      <c r="I503" s="38"/>
      <c r="J503" s="17"/>
      <c r="K503" s="17"/>
      <c r="L503" s="17"/>
      <c r="M503" s="17"/>
      <c r="N503" s="13">
        <v>495</v>
      </c>
    </row>
    <row r="504" spans="1:14" x14ac:dyDescent="0.25">
      <c r="A504" s="13">
        <v>496</v>
      </c>
      <c r="B504" s="43" t="s">
        <v>312</v>
      </c>
      <c r="C504" s="43" t="s">
        <v>1114</v>
      </c>
      <c r="D504" s="44">
        <v>1</v>
      </c>
      <c r="E504" s="46">
        <v>4000</v>
      </c>
      <c r="F504" s="46">
        <v>4000</v>
      </c>
      <c r="G504" s="44">
        <v>1</v>
      </c>
      <c r="H504" s="47">
        <v>4000</v>
      </c>
      <c r="I504" s="38"/>
      <c r="J504" s="17"/>
      <c r="K504" s="17"/>
      <c r="L504" s="17"/>
      <c r="M504" s="17"/>
      <c r="N504" s="13">
        <v>496</v>
      </c>
    </row>
    <row r="505" spans="1:14" x14ac:dyDescent="0.25">
      <c r="A505" s="13">
        <v>497</v>
      </c>
      <c r="B505" s="43" t="s">
        <v>313</v>
      </c>
      <c r="C505" s="43" t="s">
        <v>1115</v>
      </c>
      <c r="D505" s="44">
        <v>1</v>
      </c>
      <c r="E505" s="46">
        <v>4000</v>
      </c>
      <c r="F505" s="46">
        <v>4000</v>
      </c>
      <c r="G505" s="44">
        <v>1</v>
      </c>
      <c r="H505" s="47">
        <v>4000</v>
      </c>
      <c r="I505" s="38"/>
      <c r="J505" s="17"/>
      <c r="K505" s="17"/>
      <c r="L505" s="17"/>
      <c r="M505" s="17"/>
      <c r="N505" s="13">
        <v>497</v>
      </c>
    </row>
    <row r="506" spans="1:14" x14ac:dyDescent="0.25">
      <c r="A506" s="13">
        <v>498</v>
      </c>
      <c r="B506" s="43" t="s">
        <v>314</v>
      </c>
      <c r="C506" s="43" t="s">
        <v>1116</v>
      </c>
      <c r="D506" s="44">
        <v>1</v>
      </c>
      <c r="E506" s="46">
        <v>4000</v>
      </c>
      <c r="F506" s="46">
        <v>4000</v>
      </c>
      <c r="G506" s="44">
        <v>1</v>
      </c>
      <c r="H506" s="47">
        <v>4000</v>
      </c>
      <c r="I506" s="38"/>
      <c r="J506" s="17"/>
      <c r="K506" s="17"/>
      <c r="L506" s="17"/>
      <c r="M506" s="17"/>
      <c r="N506" s="13">
        <v>498</v>
      </c>
    </row>
    <row r="507" spans="1:14" x14ac:dyDescent="0.25">
      <c r="A507" s="13">
        <v>499</v>
      </c>
      <c r="B507" s="43" t="s">
        <v>847</v>
      </c>
      <c r="C507" s="43" t="s">
        <v>1801</v>
      </c>
      <c r="D507" s="44">
        <v>1</v>
      </c>
      <c r="E507" s="48">
        <v>115</v>
      </c>
      <c r="F507" s="48">
        <v>115</v>
      </c>
      <c r="G507" s="44">
        <v>1</v>
      </c>
      <c r="H507" s="49">
        <v>115</v>
      </c>
      <c r="I507" s="38"/>
      <c r="J507" s="17"/>
      <c r="K507" s="17"/>
      <c r="L507" s="17"/>
      <c r="M507" s="17"/>
      <c r="N507" s="13">
        <v>499</v>
      </c>
    </row>
    <row r="508" spans="1:14" x14ac:dyDescent="0.25">
      <c r="A508" s="13">
        <v>500</v>
      </c>
      <c r="B508" s="43" t="s">
        <v>683</v>
      </c>
      <c r="C508" s="43" t="s">
        <v>1598</v>
      </c>
      <c r="D508" s="44">
        <v>1</v>
      </c>
      <c r="E508" s="48">
        <v>139.41999999999999</v>
      </c>
      <c r="F508" s="48">
        <v>139.41999999999999</v>
      </c>
      <c r="G508" s="44">
        <v>1</v>
      </c>
      <c r="H508" s="49">
        <v>139.41999999999999</v>
      </c>
      <c r="I508" s="38"/>
      <c r="J508" s="17"/>
      <c r="K508" s="17"/>
      <c r="L508" s="17"/>
      <c r="M508" s="17"/>
      <c r="N508" s="13">
        <v>500</v>
      </c>
    </row>
    <row r="509" spans="1:14" x14ac:dyDescent="0.25">
      <c r="A509" s="13">
        <v>501</v>
      </c>
      <c r="B509" s="43" t="s">
        <v>315</v>
      </c>
      <c r="C509" s="43" t="s">
        <v>1117</v>
      </c>
      <c r="D509" s="44">
        <v>1</v>
      </c>
      <c r="E509" s="46">
        <v>4000</v>
      </c>
      <c r="F509" s="46">
        <v>4000</v>
      </c>
      <c r="G509" s="44">
        <v>1</v>
      </c>
      <c r="H509" s="47">
        <v>4000</v>
      </c>
      <c r="I509" s="38"/>
      <c r="J509" s="17"/>
      <c r="K509" s="17"/>
      <c r="L509" s="17"/>
      <c r="M509" s="17"/>
      <c r="N509" s="13">
        <v>501</v>
      </c>
    </row>
    <row r="510" spans="1:14" x14ac:dyDescent="0.25">
      <c r="A510" s="13">
        <v>502</v>
      </c>
      <c r="B510" s="43" t="s">
        <v>318</v>
      </c>
      <c r="C510" s="43" t="s">
        <v>1120</v>
      </c>
      <c r="D510" s="44">
        <v>1</v>
      </c>
      <c r="E510" s="46">
        <v>3750</v>
      </c>
      <c r="F510" s="46">
        <v>3750</v>
      </c>
      <c r="G510" s="44">
        <v>1</v>
      </c>
      <c r="H510" s="47">
        <v>3750</v>
      </c>
      <c r="I510" s="38"/>
      <c r="J510" s="17"/>
      <c r="K510" s="17"/>
      <c r="L510" s="17"/>
      <c r="M510" s="17"/>
      <c r="N510" s="13">
        <v>502</v>
      </c>
    </row>
    <row r="511" spans="1:14" x14ac:dyDescent="0.25">
      <c r="A511" s="13">
        <v>503</v>
      </c>
      <c r="B511" s="43" t="s">
        <v>453</v>
      </c>
      <c r="C511" s="43" t="s">
        <v>1256</v>
      </c>
      <c r="D511" s="44">
        <v>1</v>
      </c>
      <c r="E511" s="46">
        <v>1000</v>
      </c>
      <c r="F511" s="46">
        <v>1000</v>
      </c>
      <c r="G511" s="44">
        <v>1</v>
      </c>
      <c r="H511" s="47">
        <v>1000</v>
      </c>
      <c r="I511" s="38"/>
      <c r="J511" s="17"/>
      <c r="K511" s="17"/>
      <c r="L511" s="17"/>
      <c r="M511" s="17"/>
      <c r="N511" s="13">
        <v>503</v>
      </c>
    </row>
    <row r="512" spans="1:14" x14ac:dyDescent="0.25">
      <c r="A512" s="13">
        <v>504</v>
      </c>
      <c r="B512" s="43" t="s">
        <v>319</v>
      </c>
      <c r="C512" s="43" t="s">
        <v>1121</v>
      </c>
      <c r="D512" s="44">
        <v>1</v>
      </c>
      <c r="E512" s="46">
        <v>3750</v>
      </c>
      <c r="F512" s="46">
        <v>3750</v>
      </c>
      <c r="G512" s="44">
        <v>1</v>
      </c>
      <c r="H512" s="47">
        <v>3750</v>
      </c>
      <c r="I512" s="38"/>
      <c r="J512" s="17"/>
      <c r="K512" s="17"/>
      <c r="L512" s="17"/>
      <c r="M512" s="17"/>
      <c r="N512" s="13">
        <v>504</v>
      </c>
    </row>
    <row r="513" spans="1:14" x14ac:dyDescent="0.25">
      <c r="A513" s="13">
        <v>505</v>
      </c>
      <c r="B513" s="43" t="s">
        <v>320</v>
      </c>
      <c r="C513" s="43" t="s">
        <v>1122</v>
      </c>
      <c r="D513" s="44">
        <v>1</v>
      </c>
      <c r="E513" s="46">
        <v>3750</v>
      </c>
      <c r="F513" s="46">
        <v>3750</v>
      </c>
      <c r="G513" s="44">
        <v>1</v>
      </c>
      <c r="H513" s="47">
        <v>3750</v>
      </c>
      <c r="I513" s="38"/>
      <c r="J513" s="17"/>
      <c r="K513" s="17"/>
      <c r="L513" s="17"/>
      <c r="M513" s="17"/>
      <c r="N513" s="13">
        <v>505</v>
      </c>
    </row>
    <row r="514" spans="1:14" x14ac:dyDescent="0.25">
      <c r="A514" s="13">
        <v>506</v>
      </c>
      <c r="B514" s="43" t="s">
        <v>717</v>
      </c>
      <c r="C514" s="43" t="s">
        <v>1665</v>
      </c>
      <c r="D514" s="44">
        <v>1</v>
      </c>
      <c r="E514" s="46">
        <v>4000</v>
      </c>
      <c r="F514" s="46">
        <v>4000</v>
      </c>
      <c r="G514" s="44">
        <v>1</v>
      </c>
      <c r="H514" s="47">
        <v>4000</v>
      </c>
      <c r="I514" s="38"/>
      <c r="J514" s="17"/>
      <c r="K514" s="17"/>
      <c r="L514" s="17"/>
      <c r="M514" s="17"/>
      <c r="N514" s="13">
        <v>506</v>
      </c>
    </row>
    <row r="515" spans="1:14" x14ac:dyDescent="0.25">
      <c r="A515" s="13">
        <v>507</v>
      </c>
      <c r="B515" s="43" t="s">
        <v>321</v>
      </c>
      <c r="C515" s="43" t="s">
        <v>1123</v>
      </c>
      <c r="D515" s="44">
        <v>1</v>
      </c>
      <c r="E515" s="46">
        <v>3750</v>
      </c>
      <c r="F515" s="46">
        <v>3750</v>
      </c>
      <c r="G515" s="44">
        <v>1</v>
      </c>
      <c r="H515" s="47">
        <v>3750</v>
      </c>
      <c r="I515" s="38"/>
      <c r="J515" s="17"/>
      <c r="K515" s="17"/>
      <c r="L515" s="17"/>
      <c r="M515" s="17"/>
      <c r="N515" s="13">
        <v>507</v>
      </c>
    </row>
    <row r="516" spans="1:14" x14ac:dyDescent="0.25">
      <c r="A516" s="13">
        <v>508</v>
      </c>
      <c r="B516" s="43" t="s">
        <v>322</v>
      </c>
      <c r="C516" s="43" t="s">
        <v>1124</v>
      </c>
      <c r="D516" s="44">
        <v>1</v>
      </c>
      <c r="E516" s="46">
        <v>3750</v>
      </c>
      <c r="F516" s="46">
        <v>3750</v>
      </c>
      <c r="G516" s="44">
        <v>1</v>
      </c>
      <c r="H516" s="47">
        <v>3750</v>
      </c>
      <c r="I516" s="38"/>
      <c r="J516" s="17"/>
      <c r="K516" s="17"/>
      <c r="L516" s="17"/>
      <c r="M516" s="17"/>
      <c r="N516" s="13">
        <v>508</v>
      </c>
    </row>
    <row r="517" spans="1:14" x14ac:dyDescent="0.25">
      <c r="A517" s="13">
        <v>509</v>
      </c>
      <c r="B517" s="43" t="s">
        <v>323</v>
      </c>
      <c r="C517" s="43" t="s">
        <v>1125</v>
      </c>
      <c r="D517" s="44">
        <v>1</v>
      </c>
      <c r="E517" s="46">
        <v>3750</v>
      </c>
      <c r="F517" s="46">
        <v>3750</v>
      </c>
      <c r="G517" s="44">
        <v>1</v>
      </c>
      <c r="H517" s="47">
        <v>3750</v>
      </c>
      <c r="I517" s="38"/>
      <c r="J517" s="17"/>
      <c r="K517" s="17"/>
      <c r="L517" s="17"/>
      <c r="M517" s="17"/>
      <c r="N517" s="13">
        <v>509</v>
      </c>
    </row>
    <row r="518" spans="1:14" x14ac:dyDescent="0.25">
      <c r="A518" s="13">
        <v>510</v>
      </c>
      <c r="B518" s="43" t="s">
        <v>2199</v>
      </c>
      <c r="C518" s="43" t="s">
        <v>1711</v>
      </c>
      <c r="D518" s="44">
        <v>1</v>
      </c>
      <c r="E518" s="46">
        <v>7100</v>
      </c>
      <c r="F518" s="46">
        <v>7100</v>
      </c>
      <c r="G518" s="44">
        <v>1</v>
      </c>
      <c r="H518" s="47">
        <v>7100</v>
      </c>
      <c r="I518" s="38"/>
      <c r="J518" s="17"/>
      <c r="K518" s="17"/>
      <c r="L518" s="17"/>
      <c r="M518" s="17"/>
      <c r="N518" s="13">
        <v>510</v>
      </c>
    </row>
    <row r="519" spans="1:14" x14ac:dyDescent="0.25">
      <c r="A519" s="13">
        <v>511</v>
      </c>
      <c r="B519" s="43" t="s">
        <v>324</v>
      </c>
      <c r="C519" s="43" t="s">
        <v>1126</v>
      </c>
      <c r="D519" s="44">
        <v>1</v>
      </c>
      <c r="E519" s="46">
        <v>3750</v>
      </c>
      <c r="F519" s="46">
        <v>3750</v>
      </c>
      <c r="G519" s="44">
        <v>1</v>
      </c>
      <c r="H519" s="47">
        <v>3750</v>
      </c>
      <c r="I519" s="38"/>
      <c r="J519" s="17"/>
      <c r="K519" s="17"/>
      <c r="L519" s="17"/>
      <c r="M519" s="17"/>
      <c r="N519" s="13">
        <v>511</v>
      </c>
    </row>
    <row r="520" spans="1:14" x14ac:dyDescent="0.25">
      <c r="A520" s="13">
        <v>512</v>
      </c>
      <c r="B520" s="43" t="s">
        <v>911</v>
      </c>
      <c r="C520" s="43" t="s">
        <v>1865</v>
      </c>
      <c r="D520" s="44">
        <v>1</v>
      </c>
      <c r="E520" s="46">
        <v>3860</v>
      </c>
      <c r="F520" s="46">
        <v>3860</v>
      </c>
      <c r="G520" s="44">
        <v>1</v>
      </c>
      <c r="H520" s="47">
        <v>3860</v>
      </c>
      <c r="I520" s="38"/>
      <c r="J520" s="17"/>
      <c r="K520" s="17"/>
      <c r="L520" s="17"/>
      <c r="M520" s="17"/>
      <c r="N520" s="13">
        <v>512</v>
      </c>
    </row>
    <row r="521" spans="1:14" x14ac:dyDescent="0.25">
      <c r="A521" s="13">
        <v>513</v>
      </c>
      <c r="B521" s="43" t="s">
        <v>325</v>
      </c>
      <c r="C521" s="43" t="s">
        <v>1127</v>
      </c>
      <c r="D521" s="44">
        <v>1</v>
      </c>
      <c r="E521" s="46">
        <v>3750</v>
      </c>
      <c r="F521" s="46">
        <v>3750</v>
      </c>
      <c r="G521" s="44">
        <v>1</v>
      </c>
      <c r="H521" s="47">
        <v>3750</v>
      </c>
      <c r="I521" s="38"/>
      <c r="J521" s="17"/>
      <c r="K521" s="17"/>
      <c r="L521" s="17"/>
      <c r="M521" s="17"/>
      <c r="N521" s="13">
        <v>513</v>
      </c>
    </row>
    <row r="522" spans="1:14" x14ac:dyDescent="0.25">
      <c r="A522" s="13">
        <v>514</v>
      </c>
      <c r="B522" s="43" t="s">
        <v>326</v>
      </c>
      <c r="C522" s="43" t="s">
        <v>1128</v>
      </c>
      <c r="D522" s="44">
        <v>1</v>
      </c>
      <c r="E522" s="46">
        <v>3750</v>
      </c>
      <c r="F522" s="46">
        <v>3750</v>
      </c>
      <c r="G522" s="44">
        <v>1</v>
      </c>
      <c r="H522" s="47">
        <v>3750</v>
      </c>
      <c r="I522" s="38"/>
      <c r="J522" s="17"/>
      <c r="K522" s="17"/>
      <c r="L522" s="17"/>
      <c r="M522" s="17"/>
      <c r="N522" s="13">
        <v>514</v>
      </c>
    </row>
    <row r="523" spans="1:14" x14ac:dyDescent="0.25">
      <c r="A523" s="13">
        <v>515</v>
      </c>
      <c r="B523" s="43" t="s">
        <v>527</v>
      </c>
      <c r="C523" s="43" t="s">
        <v>1352</v>
      </c>
      <c r="D523" s="44">
        <v>1</v>
      </c>
      <c r="E523" s="46">
        <v>2200</v>
      </c>
      <c r="F523" s="46">
        <v>2200</v>
      </c>
      <c r="G523" s="44">
        <v>1</v>
      </c>
      <c r="H523" s="47">
        <v>2200</v>
      </c>
      <c r="I523" s="38"/>
      <c r="J523" s="17"/>
      <c r="K523" s="17"/>
      <c r="L523" s="17"/>
      <c r="M523" s="17"/>
      <c r="N523" s="13">
        <v>515</v>
      </c>
    </row>
    <row r="524" spans="1:14" x14ac:dyDescent="0.25">
      <c r="A524" s="13">
        <v>516</v>
      </c>
      <c r="B524" s="43" t="s">
        <v>384</v>
      </c>
      <c r="C524" s="43" t="s">
        <v>1187</v>
      </c>
      <c r="D524" s="44">
        <v>1</v>
      </c>
      <c r="E524" s="46">
        <v>3750</v>
      </c>
      <c r="F524" s="46">
        <v>3750</v>
      </c>
      <c r="G524" s="44">
        <v>1</v>
      </c>
      <c r="H524" s="47">
        <v>3750</v>
      </c>
      <c r="I524" s="38"/>
      <c r="J524" s="17"/>
      <c r="K524" s="17"/>
      <c r="L524" s="17"/>
      <c r="M524" s="17"/>
      <c r="N524" s="13">
        <v>516</v>
      </c>
    </row>
    <row r="525" spans="1:14" x14ac:dyDescent="0.25">
      <c r="A525" s="13">
        <v>517</v>
      </c>
      <c r="B525" s="43" t="s">
        <v>327</v>
      </c>
      <c r="C525" s="43" t="s">
        <v>1129</v>
      </c>
      <c r="D525" s="44">
        <v>1</v>
      </c>
      <c r="E525" s="46">
        <v>3750</v>
      </c>
      <c r="F525" s="46">
        <v>3750</v>
      </c>
      <c r="G525" s="44">
        <v>1</v>
      </c>
      <c r="H525" s="47">
        <v>3750</v>
      </c>
      <c r="I525" s="38"/>
      <c r="J525" s="17"/>
      <c r="K525" s="17"/>
      <c r="L525" s="17"/>
      <c r="M525" s="17"/>
      <c r="N525" s="13">
        <v>517</v>
      </c>
    </row>
    <row r="526" spans="1:14" x14ac:dyDescent="0.25">
      <c r="A526" s="13">
        <v>518</v>
      </c>
      <c r="B526" s="43" t="s">
        <v>328</v>
      </c>
      <c r="C526" s="43" t="s">
        <v>1130</v>
      </c>
      <c r="D526" s="44">
        <v>1</v>
      </c>
      <c r="E526" s="46">
        <v>3750</v>
      </c>
      <c r="F526" s="46">
        <v>3750</v>
      </c>
      <c r="G526" s="44">
        <v>1</v>
      </c>
      <c r="H526" s="47">
        <v>3750</v>
      </c>
      <c r="I526" s="38"/>
      <c r="J526" s="17"/>
      <c r="K526" s="17"/>
      <c r="L526" s="17"/>
      <c r="M526" s="17"/>
      <c r="N526" s="13">
        <v>518</v>
      </c>
    </row>
    <row r="527" spans="1:14" x14ac:dyDescent="0.25">
      <c r="A527" s="13">
        <v>519</v>
      </c>
      <c r="B527" s="43" t="s">
        <v>329</v>
      </c>
      <c r="C527" s="43" t="s">
        <v>1131</v>
      </c>
      <c r="D527" s="44">
        <v>1</v>
      </c>
      <c r="E527" s="46">
        <v>3750</v>
      </c>
      <c r="F527" s="46">
        <v>3750</v>
      </c>
      <c r="G527" s="44">
        <v>1</v>
      </c>
      <c r="H527" s="47">
        <v>3750</v>
      </c>
      <c r="I527" s="38"/>
      <c r="J527" s="17"/>
      <c r="K527" s="17"/>
      <c r="L527" s="17"/>
      <c r="M527" s="17"/>
      <c r="N527" s="13">
        <v>519</v>
      </c>
    </row>
    <row r="528" spans="1:14" x14ac:dyDescent="0.25">
      <c r="A528" s="13">
        <v>520</v>
      </c>
      <c r="B528" s="43" t="s">
        <v>330</v>
      </c>
      <c r="C528" s="43" t="s">
        <v>1132</v>
      </c>
      <c r="D528" s="44">
        <v>1</v>
      </c>
      <c r="E528" s="46">
        <v>3750</v>
      </c>
      <c r="F528" s="46">
        <v>3750</v>
      </c>
      <c r="G528" s="44">
        <v>1</v>
      </c>
      <c r="H528" s="47">
        <v>3750</v>
      </c>
      <c r="I528" s="38"/>
      <c r="J528" s="17"/>
      <c r="K528" s="17"/>
      <c r="L528" s="17"/>
      <c r="M528" s="17"/>
      <c r="N528" s="13">
        <v>520</v>
      </c>
    </row>
    <row r="529" spans="1:14" x14ac:dyDescent="0.25">
      <c r="A529" s="13">
        <v>521</v>
      </c>
      <c r="B529" s="43" t="s">
        <v>331</v>
      </c>
      <c r="C529" s="43" t="s">
        <v>1133</v>
      </c>
      <c r="D529" s="44">
        <v>1</v>
      </c>
      <c r="E529" s="46">
        <v>3750</v>
      </c>
      <c r="F529" s="46">
        <v>3750</v>
      </c>
      <c r="G529" s="44">
        <v>1</v>
      </c>
      <c r="H529" s="47">
        <v>3750</v>
      </c>
      <c r="I529" s="38"/>
      <c r="J529" s="17"/>
      <c r="K529" s="17"/>
      <c r="L529" s="17"/>
      <c r="M529" s="17"/>
      <c r="N529" s="13">
        <v>521</v>
      </c>
    </row>
    <row r="530" spans="1:14" x14ac:dyDescent="0.25">
      <c r="A530" s="13">
        <v>522</v>
      </c>
      <c r="B530" s="43" t="s">
        <v>509</v>
      </c>
      <c r="C530" s="43" t="s">
        <v>1333</v>
      </c>
      <c r="D530" s="44">
        <v>1</v>
      </c>
      <c r="E530" s="46">
        <v>4000</v>
      </c>
      <c r="F530" s="46">
        <v>4000</v>
      </c>
      <c r="G530" s="44">
        <v>1</v>
      </c>
      <c r="H530" s="47">
        <v>4000</v>
      </c>
      <c r="I530" s="38"/>
      <c r="J530" s="17"/>
      <c r="K530" s="17"/>
      <c r="L530" s="17"/>
      <c r="M530" s="17"/>
      <c r="N530" s="13">
        <v>522</v>
      </c>
    </row>
    <row r="531" spans="1:14" x14ac:dyDescent="0.25">
      <c r="A531" s="13">
        <v>523</v>
      </c>
      <c r="B531" s="43" t="s">
        <v>433</v>
      </c>
      <c r="C531" s="43" t="s">
        <v>1269</v>
      </c>
      <c r="D531" s="44">
        <v>1</v>
      </c>
      <c r="E531" s="46">
        <v>3750</v>
      </c>
      <c r="F531" s="46">
        <v>3750</v>
      </c>
      <c r="G531" s="44">
        <v>1</v>
      </c>
      <c r="H531" s="47">
        <v>3750</v>
      </c>
      <c r="I531" s="38"/>
      <c r="J531" s="17"/>
      <c r="K531" s="17"/>
      <c r="L531" s="17"/>
      <c r="M531" s="17"/>
      <c r="N531" s="13">
        <v>523</v>
      </c>
    </row>
    <row r="532" spans="1:14" x14ac:dyDescent="0.25">
      <c r="A532" s="13">
        <v>524</v>
      </c>
      <c r="B532" s="43" t="s">
        <v>332</v>
      </c>
      <c r="C532" s="43" t="s">
        <v>1134</v>
      </c>
      <c r="D532" s="44">
        <v>1</v>
      </c>
      <c r="E532" s="46">
        <v>3750</v>
      </c>
      <c r="F532" s="46">
        <v>3750</v>
      </c>
      <c r="G532" s="44">
        <v>1</v>
      </c>
      <c r="H532" s="47">
        <v>3750</v>
      </c>
      <c r="I532" s="38"/>
      <c r="J532" s="17"/>
      <c r="K532" s="17"/>
      <c r="L532" s="17"/>
      <c r="M532" s="17"/>
      <c r="N532" s="13">
        <v>524</v>
      </c>
    </row>
    <row r="533" spans="1:14" x14ac:dyDescent="0.25">
      <c r="A533" s="13">
        <v>525</v>
      </c>
      <c r="B533" s="43" t="s">
        <v>844</v>
      </c>
      <c r="C533" s="43" t="s">
        <v>1798</v>
      </c>
      <c r="D533" s="44">
        <v>1</v>
      </c>
      <c r="E533" s="48">
        <v>115</v>
      </c>
      <c r="F533" s="48">
        <v>115</v>
      </c>
      <c r="G533" s="44">
        <v>1</v>
      </c>
      <c r="H533" s="49">
        <v>115</v>
      </c>
      <c r="I533" s="38"/>
      <c r="J533" s="17"/>
      <c r="K533" s="17"/>
      <c r="L533" s="17"/>
      <c r="M533" s="17"/>
      <c r="N533" s="13">
        <v>525</v>
      </c>
    </row>
    <row r="534" spans="1:14" x14ac:dyDescent="0.25">
      <c r="A534" s="13">
        <v>526</v>
      </c>
      <c r="B534" s="43" t="s">
        <v>333</v>
      </c>
      <c r="C534" s="43" t="s">
        <v>1135</v>
      </c>
      <c r="D534" s="44">
        <v>1</v>
      </c>
      <c r="E534" s="46">
        <v>3750</v>
      </c>
      <c r="F534" s="46">
        <v>3750</v>
      </c>
      <c r="G534" s="44">
        <v>1</v>
      </c>
      <c r="H534" s="47">
        <v>3750</v>
      </c>
      <c r="I534" s="38"/>
      <c r="J534" s="17"/>
      <c r="K534" s="17"/>
      <c r="L534" s="17"/>
      <c r="M534" s="17"/>
      <c r="N534" s="13">
        <v>526</v>
      </c>
    </row>
    <row r="535" spans="1:14" x14ac:dyDescent="0.25">
      <c r="A535" s="13">
        <v>527</v>
      </c>
      <c r="B535" s="43" t="s">
        <v>335</v>
      </c>
      <c r="C535" s="43" t="s">
        <v>1137</v>
      </c>
      <c r="D535" s="44">
        <v>1</v>
      </c>
      <c r="E535" s="46">
        <v>3750</v>
      </c>
      <c r="F535" s="46">
        <v>3750</v>
      </c>
      <c r="G535" s="44">
        <v>1</v>
      </c>
      <c r="H535" s="47">
        <v>3750</v>
      </c>
      <c r="I535" s="38"/>
      <c r="J535" s="17"/>
      <c r="K535" s="17"/>
      <c r="L535" s="17"/>
      <c r="M535" s="17"/>
      <c r="N535" s="13">
        <v>527</v>
      </c>
    </row>
    <row r="536" spans="1:14" x14ac:dyDescent="0.25">
      <c r="A536" s="13">
        <v>528</v>
      </c>
      <c r="B536" s="43" t="s">
        <v>296</v>
      </c>
      <c r="C536" s="43" t="s">
        <v>1566</v>
      </c>
      <c r="D536" s="44">
        <v>1</v>
      </c>
      <c r="E536" s="48">
        <v>144</v>
      </c>
      <c r="F536" s="48">
        <v>144</v>
      </c>
      <c r="G536" s="44">
        <v>1</v>
      </c>
      <c r="H536" s="49">
        <v>144</v>
      </c>
      <c r="I536" s="38"/>
      <c r="J536" s="17"/>
      <c r="K536" s="17"/>
      <c r="L536" s="17"/>
      <c r="M536" s="17"/>
      <c r="N536" s="13">
        <v>528</v>
      </c>
    </row>
    <row r="537" spans="1:14" x14ac:dyDescent="0.25">
      <c r="A537" s="13">
        <v>529</v>
      </c>
      <c r="B537" s="43" t="s">
        <v>336</v>
      </c>
      <c r="C537" s="43" t="s">
        <v>1138</v>
      </c>
      <c r="D537" s="44">
        <v>1</v>
      </c>
      <c r="E537" s="46">
        <v>3750</v>
      </c>
      <c r="F537" s="46">
        <v>3750</v>
      </c>
      <c r="G537" s="44">
        <v>1</v>
      </c>
      <c r="H537" s="47">
        <v>3750</v>
      </c>
      <c r="I537" s="38"/>
      <c r="J537" s="17"/>
      <c r="K537" s="17"/>
      <c r="L537" s="17"/>
      <c r="M537" s="17"/>
      <c r="N537" s="13">
        <v>529</v>
      </c>
    </row>
    <row r="538" spans="1:14" x14ac:dyDescent="0.25">
      <c r="A538" s="13">
        <v>530</v>
      </c>
      <c r="B538" s="43" t="s">
        <v>700</v>
      </c>
      <c r="C538" s="43" t="s">
        <v>1648</v>
      </c>
      <c r="D538" s="44">
        <v>1</v>
      </c>
      <c r="E538" s="46">
        <v>7165</v>
      </c>
      <c r="F538" s="46">
        <v>7165</v>
      </c>
      <c r="G538" s="44">
        <v>1</v>
      </c>
      <c r="H538" s="47">
        <v>7165</v>
      </c>
      <c r="I538" s="38"/>
      <c r="J538" s="17"/>
      <c r="K538" s="17"/>
      <c r="L538" s="17"/>
      <c r="M538" s="17"/>
      <c r="N538" s="13">
        <v>530</v>
      </c>
    </row>
    <row r="539" spans="1:14" x14ac:dyDescent="0.25">
      <c r="A539" s="13">
        <v>531</v>
      </c>
      <c r="B539" s="43" t="s">
        <v>337</v>
      </c>
      <c r="C539" s="43" t="s">
        <v>1139</v>
      </c>
      <c r="D539" s="44">
        <v>1</v>
      </c>
      <c r="E539" s="46">
        <v>3750</v>
      </c>
      <c r="F539" s="46">
        <v>3750</v>
      </c>
      <c r="G539" s="44">
        <v>1</v>
      </c>
      <c r="H539" s="47">
        <v>3750</v>
      </c>
      <c r="I539" s="38"/>
      <c r="J539" s="17"/>
      <c r="K539" s="17"/>
      <c r="L539" s="17"/>
      <c r="M539" s="17"/>
      <c r="N539" s="13">
        <v>531</v>
      </c>
    </row>
    <row r="540" spans="1:14" x14ac:dyDescent="0.25">
      <c r="A540" s="13">
        <v>532</v>
      </c>
      <c r="B540" s="43" t="s">
        <v>672</v>
      </c>
      <c r="C540" s="43" t="s">
        <v>1581</v>
      </c>
      <c r="D540" s="44">
        <v>1</v>
      </c>
      <c r="E540" s="48">
        <v>85</v>
      </c>
      <c r="F540" s="48">
        <v>85</v>
      </c>
      <c r="G540" s="44">
        <v>1</v>
      </c>
      <c r="H540" s="49">
        <v>85</v>
      </c>
      <c r="I540" s="38"/>
      <c r="J540" s="17"/>
      <c r="K540" s="17"/>
      <c r="L540" s="17"/>
      <c r="M540" s="17"/>
      <c r="N540" s="13">
        <v>532</v>
      </c>
    </row>
    <row r="541" spans="1:14" x14ac:dyDescent="0.25">
      <c r="A541" s="13">
        <v>533</v>
      </c>
      <c r="B541" s="43" t="s">
        <v>338</v>
      </c>
      <c r="C541" s="43" t="s">
        <v>1140</v>
      </c>
      <c r="D541" s="44">
        <v>1</v>
      </c>
      <c r="E541" s="48">
        <v>80</v>
      </c>
      <c r="F541" s="48">
        <v>80</v>
      </c>
      <c r="G541" s="44">
        <v>1</v>
      </c>
      <c r="H541" s="49">
        <v>80</v>
      </c>
      <c r="I541" s="38"/>
      <c r="J541" s="17"/>
      <c r="K541" s="17"/>
      <c r="L541" s="17"/>
      <c r="M541" s="17"/>
      <c r="N541" s="13">
        <v>533</v>
      </c>
    </row>
    <row r="542" spans="1:14" x14ac:dyDescent="0.25">
      <c r="A542" s="13">
        <v>534</v>
      </c>
      <c r="B542" s="43" t="s">
        <v>812</v>
      </c>
      <c r="C542" s="43" t="s">
        <v>1762</v>
      </c>
      <c r="D542" s="44">
        <v>1</v>
      </c>
      <c r="E542" s="46">
        <v>16398</v>
      </c>
      <c r="F542" s="46">
        <v>16398</v>
      </c>
      <c r="G542" s="44">
        <v>1</v>
      </c>
      <c r="H542" s="47">
        <v>16398</v>
      </c>
      <c r="I542" s="38"/>
      <c r="J542" s="17"/>
      <c r="K542" s="17"/>
      <c r="L542" s="17"/>
      <c r="M542" s="17"/>
      <c r="N542" s="13">
        <v>534</v>
      </c>
    </row>
    <row r="543" spans="1:14" x14ac:dyDescent="0.25">
      <c r="A543" s="13">
        <v>535</v>
      </c>
      <c r="B543" s="43" t="s">
        <v>339</v>
      </c>
      <c r="C543" s="43" t="s">
        <v>1141</v>
      </c>
      <c r="D543" s="44">
        <v>1</v>
      </c>
      <c r="E543" s="48">
        <v>234</v>
      </c>
      <c r="F543" s="48">
        <v>234</v>
      </c>
      <c r="G543" s="44">
        <v>1</v>
      </c>
      <c r="H543" s="49">
        <v>234</v>
      </c>
      <c r="I543" s="38"/>
      <c r="J543" s="17"/>
      <c r="K543" s="17"/>
      <c r="L543" s="17"/>
      <c r="M543" s="17"/>
      <c r="N543" s="13">
        <v>535</v>
      </c>
    </row>
    <row r="544" spans="1:14" x14ac:dyDescent="0.25">
      <c r="A544" s="13">
        <v>536</v>
      </c>
      <c r="B544" s="43" t="s">
        <v>340</v>
      </c>
      <c r="C544" s="43" t="s">
        <v>1142</v>
      </c>
      <c r="D544" s="44">
        <v>1</v>
      </c>
      <c r="E544" s="48">
        <v>234</v>
      </c>
      <c r="F544" s="48">
        <v>234</v>
      </c>
      <c r="G544" s="44">
        <v>1</v>
      </c>
      <c r="H544" s="49">
        <v>234</v>
      </c>
      <c r="I544" s="38"/>
      <c r="J544" s="17"/>
      <c r="K544" s="17"/>
      <c r="L544" s="17"/>
      <c r="M544" s="17"/>
      <c r="N544" s="13">
        <v>536</v>
      </c>
    </row>
    <row r="545" spans="1:14" x14ac:dyDescent="0.25">
      <c r="A545" s="13">
        <v>537</v>
      </c>
      <c r="B545" s="43" t="s">
        <v>377</v>
      </c>
      <c r="C545" s="43" t="s">
        <v>1180</v>
      </c>
      <c r="D545" s="44">
        <v>1</v>
      </c>
      <c r="E545" s="46">
        <v>3750</v>
      </c>
      <c r="F545" s="46">
        <v>3750</v>
      </c>
      <c r="G545" s="44">
        <v>1</v>
      </c>
      <c r="H545" s="47">
        <v>3750</v>
      </c>
      <c r="I545" s="38"/>
      <c r="J545" s="17"/>
      <c r="K545" s="17"/>
      <c r="L545" s="17"/>
      <c r="M545" s="17"/>
      <c r="N545" s="13">
        <v>537</v>
      </c>
    </row>
    <row r="546" spans="1:14" x14ac:dyDescent="0.25">
      <c r="A546" s="13">
        <v>538</v>
      </c>
      <c r="B546" s="43" t="s">
        <v>341</v>
      </c>
      <c r="C546" s="43" t="s">
        <v>1143</v>
      </c>
      <c r="D546" s="44">
        <v>1</v>
      </c>
      <c r="E546" s="48">
        <v>54</v>
      </c>
      <c r="F546" s="48">
        <v>54</v>
      </c>
      <c r="G546" s="44">
        <v>1</v>
      </c>
      <c r="H546" s="49">
        <v>54</v>
      </c>
      <c r="I546" s="38"/>
      <c r="J546" s="17"/>
      <c r="K546" s="17"/>
      <c r="L546" s="17"/>
      <c r="M546" s="17"/>
      <c r="N546" s="13">
        <v>538</v>
      </c>
    </row>
    <row r="547" spans="1:14" x14ac:dyDescent="0.25">
      <c r="A547" s="13">
        <v>539</v>
      </c>
      <c r="B547" s="43" t="s">
        <v>342</v>
      </c>
      <c r="C547" s="43" t="s">
        <v>1144</v>
      </c>
      <c r="D547" s="44">
        <v>1</v>
      </c>
      <c r="E547" s="48">
        <v>29</v>
      </c>
      <c r="F547" s="48">
        <v>29</v>
      </c>
      <c r="G547" s="44">
        <v>1</v>
      </c>
      <c r="H547" s="49">
        <v>29</v>
      </c>
      <c r="I547" s="38"/>
      <c r="J547" s="17"/>
      <c r="K547" s="17"/>
      <c r="L547" s="17"/>
      <c r="M547" s="17"/>
      <c r="N547" s="13">
        <v>539</v>
      </c>
    </row>
    <row r="548" spans="1:14" x14ac:dyDescent="0.25">
      <c r="A548" s="13">
        <v>540</v>
      </c>
      <c r="B548" s="43" t="s">
        <v>344</v>
      </c>
      <c r="C548" s="43" t="s">
        <v>1146</v>
      </c>
      <c r="D548" s="44">
        <v>1</v>
      </c>
      <c r="E548" s="46">
        <v>15300</v>
      </c>
      <c r="F548" s="46">
        <v>15300</v>
      </c>
      <c r="G548" s="44">
        <v>1</v>
      </c>
      <c r="H548" s="47">
        <v>15300</v>
      </c>
      <c r="I548" s="38"/>
      <c r="J548" s="17"/>
      <c r="K548" s="17"/>
      <c r="L548" s="17"/>
      <c r="M548" s="17"/>
      <c r="N548" s="13">
        <v>540</v>
      </c>
    </row>
    <row r="549" spans="1:14" x14ac:dyDescent="0.25">
      <c r="A549" s="13">
        <v>541</v>
      </c>
      <c r="B549" s="43" t="s">
        <v>563</v>
      </c>
      <c r="C549" s="43" t="s">
        <v>1446</v>
      </c>
      <c r="D549" s="44">
        <v>1</v>
      </c>
      <c r="E549" s="48">
        <v>17</v>
      </c>
      <c r="F549" s="48">
        <v>17</v>
      </c>
      <c r="G549" s="44">
        <v>1</v>
      </c>
      <c r="H549" s="49">
        <v>17</v>
      </c>
      <c r="I549" s="38"/>
      <c r="J549" s="17"/>
      <c r="K549" s="17"/>
      <c r="L549" s="17"/>
      <c r="M549" s="17"/>
      <c r="N549" s="13">
        <v>541</v>
      </c>
    </row>
    <row r="550" spans="1:14" x14ac:dyDescent="0.25">
      <c r="A550" s="13">
        <v>542</v>
      </c>
      <c r="B550" s="43" t="s">
        <v>345</v>
      </c>
      <c r="C550" s="43" t="s">
        <v>1147</v>
      </c>
      <c r="D550" s="44">
        <v>1</v>
      </c>
      <c r="E550" s="46">
        <v>15300</v>
      </c>
      <c r="F550" s="46">
        <v>15300</v>
      </c>
      <c r="G550" s="44">
        <v>1</v>
      </c>
      <c r="H550" s="47">
        <v>15300</v>
      </c>
      <c r="I550" s="38"/>
      <c r="J550" s="17"/>
      <c r="K550" s="17"/>
      <c r="L550" s="17"/>
      <c r="M550" s="17"/>
      <c r="N550" s="13">
        <v>542</v>
      </c>
    </row>
    <row r="551" spans="1:14" x14ac:dyDescent="0.25">
      <c r="A551" s="13">
        <v>543</v>
      </c>
      <c r="B551" s="43" t="s">
        <v>346</v>
      </c>
      <c r="C551" s="43" t="s">
        <v>1148</v>
      </c>
      <c r="D551" s="44">
        <v>1</v>
      </c>
      <c r="E551" s="46">
        <v>15300</v>
      </c>
      <c r="F551" s="46">
        <v>15300</v>
      </c>
      <c r="G551" s="44">
        <v>1</v>
      </c>
      <c r="H551" s="47">
        <v>15300</v>
      </c>
      <c r="I551" s="38"/>
      <c r="J551" s="17"/>
      <c r="K551" s="17"/>
      <c r="L551" s="17"/>
      <c r="M551" s="17"/>
      <c r="N551" s="13">
        <v>543</v>
      </c>
    </row>
    <row r="552" spans="1:14" x14ac:dyDescent="0.25">
      <c r="A552" s="13">
        <v>544</v>
      </c>
      <c r="B552" s="43" t="s">
        <v>670</v>
      </c>
      <c r="C552" s="43" t="s">
        <v>1578</v>
      </c>
      <c r="D552" s="44">
        <v>1</v>
      </c>
      <c r="E552" s="48">
        <v>137</v>
      </c>
      <c r="F552" s="48">
        <v>137</v>
      </c>
      <c r="G552" s="44">
        <v>1</v>
      </c>
      <c r="H552" s="49">
        <v>137</v>
      </c>
      <c r="I552" s="38"/>
      <c r="J552" s="17"/>
      <c r="K552" s="17"/>
      <c r="L552" s="17"/>
      <c r="M552" s="17"/>
      <c r="N552" s="13">
        <v>544</v>
      </c>
    </row>
    <row r="553" spans="1:14" x14ac:dyDescent="0.25">
      <c r="A553" s="13">
        <v>545</v>
      </c>
      <c r="B553" s="43" t="s">
        <v>506</v>
      </c>
      <c r="C553" s="43" t="s">
        <v>1330</v>
      </c>
      <c r="D553" s="44">
        <v>1</v>
      </c>
      <c r="E553" s="46">
        <v>4000</v>
      </c>
      <c r="F553" s="46">
        <v>4000</v>
      </c>
      <c r="G553" s="44">
        <v>1</v>
      </c>
      <c r="H553" s="47">
        <v>4000</v>
      </c>
      <c r="I553" s="38"/>
      <c r="J553" s="17"/>
      <c r="K553" s="17"/>
      <c r="L553" s="17"/>
      <c r="M553" s="17"/>
      <c r="N553" s="13">
        <v>545</v>
      </c>
    </row>
    <row r="554" spans="1:14" x14ac:dyDescent="0.25">
      <c r="A554" s="13">
        <v>546</v>
      </c>
      <c r="B554" s="43" t="s">
        <v>347</v>
      </c>
      <c r="C554" s="43" t="s">
        <v>1149</v>
      </c>
      <c r="D554" s="44">
        <v>1</v>
      </c>
      <c r="E554" s="46">
        <v>15300</v>
      </c>
      <c r="F554" s="46">
        <v>15300</v>
      </c>
      <c r="G554" s="44">
        <v>1</v>
      </c>
      <c r="H554" s="47">
        <v>15300</v>
      </c>
      <c r="I554" s="38"/>
      <c r="J554" s="17"/>
      <c r="K554" s="17"/>
      <c r="L554" s="17"/>
      <c r="M554" s="17"/>
      <c r="N554" s="13">
        <v>546</v>
      </c>
    </row>
    <row r="555" spans="1:14" x14ac:dyDescent="0.25">
      <c r="A555" s="13">
        <v>547</v>
      </c>
      <c r="B555" s="43" t="s">
        <v>349</v>
      </c>
      <c r="C555" s="43" t="s">
        <v>1151</v>
      </c>
      <c r="D555" s="44">
        <v>1</v>
      </c>
      <c r="E555" s="46">
        <v>15300</v>
      </c>
      <c r="F555" s="46">
        <v>15300</v>
      </c>
      <c r="G555" s="44">
        <v>1</v>
      </c>
      <c r="H555" s="47">
        <v>15300</v>
      </c>
      <c r="I555" s="38"/>
      <c r="J555" s="17"/>
      <c r="K555" s="17"/>
      <c r="L555" s="17"/>
      <c r="M555" s="17"/>
      <c r="N555" s="13">
        <v>547</v>
      </c>
    </row>
    <row r="556" spans="1:14" x14ac:dyDescent="0.25">
      <c r="A556" s="13">
        <v>548</v>
      </c>
      <c r="B556" s="43" t="s">
        <v>350</v>
      </c>
      <c r="C556" s="43" t="s">
        <v>1152</v>
      </c>
      <c r="D556" s="44">
        <v>1</v>
      </c>
      <c r="E556" s="46">
        <v>15300</v>
      </c>
      <c r="F556" s="46">
        <v>15300</v>
      </c>
      <c r="G556" s="44">
        <v>1</v>
      </c>
      <c r="H556" s="47">
        <v>15300</v>
      </c>
      <c r="I556" s="38"/>
      <c r="J556" s="17"/>
      <c r="K556" s="17"/>
      <c r="L556" s="17"/>
      <c r="M556" s="17"/>
      <c r="N556" s="13">
        <v>548</v>
      </c>
    </row>
    <row r="557" spans="1:14" x14ac:dyDescent="0.25">
      <c r="A557" s="13">
        <v>549</v>
      </c>
      <c r="B557" s="43" t="s">
        <v>770</v>
      </c>
      <c r="C557" s="43" t="s">
        <v>1720</v>
      </c>
      <c r="D557" s="44">
        <v>1</v>
      </c>
      <c r="E557" s="46">
        <v>3200</v>
      </c>
      <c r="F557" s="46">
        <v>3200</v>
      </c>
      <c r="G557" s="44">
        <v>1</v>
      </c>
      <c r="H557" s="47">
        <v>3200</v>
      </c>
      <c r="I557" s="38"/>
      <c r="J557" s="17"/>
      <c r="K557" s="17"/>
      <c r="L557" s="17"/>
      <c r="M557" s="17"/>
      <c r="N557" s="13">
        <v>549</v>
      </c>
    </row>
    <row r="558" spans="1:14" x14ac:dyDescent="0.25">
      <c r="A558" s="13">
        <v>550</v>
      </c>
      <c r="B558" s="43" t="s">
        <v>351</v>
      </c>
      <c r="C558" s="43" t="s">
        <v>1153</v>
      </c>
      <c r="D558" s="44">
        <v>1</v>
      </c>
      <c r="E558" s="46">
        <v>15300</v>
      </c>
      <c r="F558" s="46">
        <v>15300</v>
      </c>
      <c r="G558" s="44">
        <v>1</v>
      </c>
      <c r="H558" s="47">
        <v>15300</v>
      </c>
      <c r="I558" s="38"/>
      <c r="J558" s="17"/>
      <c r="K558" s="17"/>
      <c r="L558" s="17"/>
      <c r="M558" s="17"/>
      <c r="N558" s="13">
        <v>550</v>
      </c>
    </row>
    <row r="559" spans="1:14" x14ac:dyDescent="0.25">
      <c r="A559" s="13">
        <v>551</v>
      </c>
      <c r="B559" s="43" t="s">
        <v>352</v>
      </c>
      <c r="C559" s="43" t="s">
        <v>1154</v>
      </c>
      <c r="D559" s="44">
        <v>1</v>
      </c>
      <c r="E559" s="46">
        <v>15300</v>
      </c>
      <c r="F559" s="46">
        <v>15300</v>
      </c>
      <c r="G559" s="44">
        <v>1</v>
      </c>
      <c r="H559" s="47">
        <v>15300</v>
      </c>
      <c r="I559" s="38"/>
      <c r="J559" s="17"/>
      <c r="K559" s="17"/>
      <c r="L559" s="17"/>
      <c r="M559" s="17"/>
      <c r="N559" s="13">
        <v>551</v>
      </c>
    </row>
    <row r="560" spans="1:14" x14ac:dyDescent="0.25">
      <c r="A560" s="13">
        <v>552</v>
      </c>
      <c r="B560" s="43" t="s">
        <v>720</v>
      </c>
      <c r="C560" s="43" t="s">
        <v>1668</v>
      </c>
      <c r="D560" s="44">
        <v>1</v>
      </c>
      <c r="E560" s="46">
        <v>3750</v>
      </c>
      <c r="F560" s="46">
        <v>3750</v>
      </c>
      <c r="G560" s="44">
        <v>1</v>
      </c>
      <c r="H560" s="47">
        <v>3750</v>
      </c>
      <c r="I560" s="38"/>
      <c r="J560" s="17"/>
      <c r="K560" s="17"/>
      <c r="L560" s="17"/>
      <c r="M560" s="17"/>
      <c r="N560" s="13">
        <v>552</v>
      </c>
    </row>
    <row r="561" spans="1:14" x14ac:dyDescent="0.25">
      <c r="A561" s="13">
        <v>553</v>
      </c>
      <c r="B561" s="43" t="s">
        <v>353</v>
      </c>
      <c r="C561" s="43" t="s">
        <v>1155</v>
      </c>
      <c r="D561" s="44">
        <v>1</v>
      </c>
      <c r="E561" s="48">
        <v>130</v>
      </c>
      <c r="F561" s="48">
        <v>130</v>
      </c>
      <c r="G561" s="44">
        <v>1</v>
      </c>
      <c r="H561" s="49">
        <v>130</v>
      </c>
      <c r="I561" s="38"/>
      <c r="J561" s="17"/>
      <c r="K561" s="17"/>
      <c r="L561" s="17"/>
      <c r="M561" s="17"/>
      <c r="N561" s="13">
        <v>553</v>
      </c>
    </row>
    <row r="562" spans="1:14" x14ac:dyDescent="0.25">
      <c r="A562" s="13">
        <v>554</v>
      </c>
      <c r="B562" s="43" t="s">
        <v>653</v>
      </c>
      <c r="C562" s="43" t="s">
        <v>1592</v>
      </c>
      <c r="D562" s="44">
        <v>1</v>
      </c>
      <c r="E562" s="48">
        <v>130</v>
      </c>
      <c r="F562" s="48">
        <v>130</v>
      </c>
      <c r="G562" s="44">
        <v>1</v>
      </c>
      <c r="H562" s="49">
        <v>130</v>
      </c>
      <c r="I562" s="38"/>
      <c r="J562" s="17"/>
      <c r="K562" s="17"/>
      <c r="L562" s="17"/>
      <c r="M562" s="17"/>
      <c r="N562" s="13">
        <v>554</v>
      </c>
    </row>
    <row r="563" spans="1:14" x14ac:dyDescent="0.25">
      <c r="A563" s="13">
        <v>555</v>
      </c>
      <c r="B563" s="43" t="s">
        <v>355</v>
      </c>
      <c r="C563" s="43" t="s">
        <v>1157</v>
      </c>
      <c r="D563" s="44">
        <v>1</v>
      </c>
      <c r="E563" s="48">
        <v>690</v>
      </c>
      <c r="F563" s="48">
        <v>690</v>
      </c>
      <c r="G563" s="44">
        <v>1</v>
      </c>
      <c r="H563" s="49">
        <v>690</v>
      </c>
      <c r="I563" s="38"/>
      <c r="J563" s="17"/>
      <c r="K563" s="17"/>
      <c r="L563" s="17"/>
      <c r="M563" s="17"/>
      <c r="N563" s="13">
        <v>555</v>
      </c>
    </row>
    <row r="564" spans="1:14" x14ac:dyDescent="0.25">
      <c r="A564" s="13">
        <v>556</v>
      </c>
      <c r="B564" s="43" t="s">
        <v>355</v>
      </c>
      <c r="C564" s="43" t="s">
        <v>1158</v>
      </c>
      <c r="D564" s="44">
        <v>1</v>
      </c>
      <c r="E564" s="46">
        <v>4000</v>
      </c>
      <c r="F564" s="46">
        <v>4000</v>
      </c>
      <c r="G564" s="44">
        <v>1</v>
      </c>
      <c r="H564" s="47">
        <v>4000</v>
      </c>
      <c r="I564" s="38"/>
      <c r="J564" s="17"/>
      <c r="K564" s="17"/>
      <c r="L564" s="17"/>
      <c r="M564" s="17"/>
      <c r="N564" s="13">
        <v>556</v>
      </c>
    </row>
    <row r="565" spans="1:14" x14ac:dyDescent="0.25">
      <c r="A565" s="13">
        <v>557</v>
      </c>
      <c r="B565" s="43" t="s">
        <v>457</v>
      </c>
      <c r="C565" s="43" t="s">
        <v>1264</v>
      </c>
      <c r="D565" s="44">
        <v>1</v>
      </c>
      <c r="E565" s="46">
        <v>4000</v>
      </c>
      <c r="F565" s="46">
        <v>4000</v>
      </c>
      <c r="G565" s="44">
        <v>1</v>
      </c>
      <c r="H565" s="47">
        <v>4000</v>
      </c>
      <c r="I565" s="38"/>
      <c r="J565" s="17"/>
      <c r="K565" s="17"/>
      <c r="L565" s="17"/>
      <c r="M565" s="17"/>
      <c r="N565" s="13">
        <v>557</v>
      </c>
    </row>
    <row r="566" spans="1:14" x14ac:dyDescent="0.25">
      <c r="A566" s="13">
        <v>558</v>
      </c>
      <c r="B566" s="43" t="s">
        <v>356</v>
      </c>
      <c r="C566" s="43" t="s">
        <v>1159</v>
      </c>
      <c r="D566" s="44">
        <v>1</v>
      </c>
      <c r="E566" s="46">
        <v>4000</v>
      </c>
      <c r="F566" s="46">
        <v>4000</v>
      </c>
      <c r="G566" s="44">
        <v>1</v>
      </c>
      <c r="H566" s="47">
        <v>4000</v>
      </c>
      <c r="I566" s="38"/>
      <c r="J566" s="17"/>
      <c r="K566" s="17"/>
      <c r="L566" s="17"/>
      <c r="M566" s="17"/>
      <c r="N566" s="13">
        <v>558</v>
      </c>
    </row>
    <row r="567" spans="1:14" x14ac:dyDescent="0.25">
      <c r="A567" s="13">
        <v>559</v>
      </c>
      <c r="B567" s="43" t="s">
        <v>2200</v>
      </c>
      <c r="C567" s="43" t="s">
        <v>1364</v>
      </c>
      <c r="D567" s="44">
        <v>1</v>
      </c>
      <c r="E567" s="48">
        <v>137</v>
      </c>
      <c r="F567" s="48">
        <v>137</v>
      </c>
      <c r="G567" s="44">
        <v>1</v>
      </c>
      <c r="H567" s="49">
        <v>137</v>
      </c>
      <c r="I567" s="38"/>
      <c r="J567" s="17"/>
      <c r="K567" s="17"/>
      <c r="L567" s="17"/>
      <c r="M567" s="17"/>
      <c r="N567" s="13">
        <v>559</v>
      </c>
    </row>
    <row r="568" spans="1:14" x14ac:dyDescent="0.25">
      <c r="A568" s="13">
        <v>560</v>
      </c>
      <c r="B568" s="43" t="s">
        <v>357</v>
      </c>
      <c r="C568" s="43" t="s">
        <v>1160</v>
      </c>
      <c r="D568" s="44">
        <v>1</v>
      </c>
      <c r="E568" s="46">
        <v>4000</v>
      </c>
      <c r="F568" s="46">
        <v>4000</v>
      </c>
      <c r="G568" s="44">
        <v>1</v>
      </c>
      <c r="H568" s="47">
        <v>4000</v>
      </c>
      <c r="I568" s="38"/>
      <c r="J568" s="17"/>
      <c r="K568" s="17"/>
      <c r="L568" s="17"/>
      <c r="M568" s="17"/>
      <c r="N568" s="13">
        <v>560</v>
      </c>
    </row>
    <row r="569" spans="1:14" x14ac:dyDescent="0.25">
      <c r="A569" s="13">
        <v>561</v>
      </c>
      <c r="B569" s="43" t="s">
        <v>2201</v>
      </c>
      <c r="C569" s="43" t="s">
        <v>1409</v>
      </c>
      <c r="D569" s="44">
        <v>1</v>
      </c>
      <c r="E569" s="48">
        <v>122</v>
      </c>
      <c r="F569" s="48">
        <v>122</v>
      </c>
      <c r="G569" s="44">
        <v>1</v>
      </c>
      <c r="H569" s="49">
        <v>122</v>
      </c>
      <c r="I569" s="38"/>
      <c r="J569" s="17"/>
      <c r="K569" s="17"/>
      <c r="L569" s="17"/>
      <c r="M569" s="17"/>
      <c r="N569" s="13">
        <v>561</v>
      </c>
    </row>
    <row r="570" spans="1:14" x14ac:dyDescent="0.25">
      <c r="A570" s="13">
        <v>562</v>
      </c>
      <c r="B570" s="43" t="s">
        <v>358</v>
      </c>
      <c r="C570" s="43" t="s">
        <v>1161</v>
      </c>
      <c r="D570" s="44">
        <v>1</v>
      </c>
      <c r="E570" s="46">
        <v>4000</v>
      </c>
      <c r="F570" s="46">
        <v>4000</v>
      </c>
      <c r="G570" s="44">
        <v>1</v>
      </c>
      <c r="H570" s="47">
        <v>4000</v>
      </c>
      <c r="I570" s="38"/>
      <c r="J570" s="17"/>
      <c r="K570" s="17"/>
      <c r="L570" s="17"/>
      <c r="M570" s="17"/>
      <c r="N570" s="13">
        <v>562</v>
      </c>
    </row>
    <row r="571" spans="1:14" x14ac:dyDescent="0.25">
      <c r="A571" s="13">
        <v>563</v>
      </c>
      <c r="B571" s="43" t="s">
        <v>2202</v>
      </c>
      <c r="C571" s="43" t="s">
        <v>1414</v>
      </c>
      <c r="D571" s="44">
        <v>1</v>
      </c>
      <c r="E571" s="48">
        <v>122</v>
      </c>
      <c r="F571" s="48">
        <v>122</v>
      </c>
      <c r="G571" s="44">
        <v>1</v>
      </c>
      <c r="H571" s="49">
        <v>122</v>
      </c>
      <c r="I571" s="38"/>
      <c r="J571" s="17"/>
      <c r="K571" s="17"/>
      <c r="L571" s="17"/>
      <c r="M571" s="17"/>
      <c r="N571" s="13">
        <v>563</v>
      </c>
    </row>
    <row r="572" spans="1:14" x14ac:dyDescent="0.25">
      <c r="A572" s="13">
        <v>564</v>
      </c>
      <c r="B572" s="43" t="s">
        <v>359</v>
      </c>
      <c r="C572" s="43" t="s">
        <v>1162</v>
      </c>
      <c r="D572" s="44">
        <v>1</v>
      </c>
      <c r="E572" s="46">
        <v>4000</v>
      </c>
      <c r="F572" s="46">
        <v>4000</v>
      </c>
      <c r="G572" s="44">
        <v>1</v>
      </c>
      <c r="H572" s="47">
        <v>4000</v>
      </c>
      <c r="I572" s="38"/>
      <c r="J572" s="17"/>
      <c r="K572" s="17"/>
      <c r="L572" s="17"/>
      <c r="M572" s="17"/>
      <c r="N572" s="13">
        <v>564</v>
      </c>
    </row>
    <row r="573" spans="1:14" x14ac:dyDescent="0.25">
      <c r="A573" s="13">
        <v>565</v>
      </c>
      <c r="B573" s="43" t="s">
        <v>361</v>
      </c>
      <c r="C573" s="43" t="s">
        <v>1164</v>
      </c>
      <c r="D573" s="44">
        <v>1</v>
      </c>
      <c r="E573" s="46">
        <v>4000</v>
      </c>
      <c r="F573" s="46">
        <v>4000</v>
      </c>
      <c r="G573" s="44">
        <v>1</v>
      </c>
      <c r="H573" s="47">
        <v>4000</v>
      </c>
      <c r="I573" s="38"/>
      <c r="J573" s="17"/>
      <c r="K573" s="17"/>
      <c r="L573" s="17"/>
      <c r="M573" s="17"/>
      <c r="N573" s="13">
        <v>565</v>
      </c>
    </row>
    <row r="574" spans="1:14" x14ac:dyDescent="0.25">
      <c r="A574" s="13">
        <v>566</v>
      </c>
      <c r="B574" s="43" t="s">
        <v>362</v>
      </c>
      <c r="C574" s="43" t="s">
        <v>1165</v>
      </c>
      <c r="D574" s="44">
        <v>1</v>
      </c>
      <c r="E574" s="46">
        <v>4000</v>
      </c>
      <c r="F574" s="46">
        <v>4000</v>
      </c>
      <c r="G574" s="44">
        <v>1</v>
      </c>
      <c r="H574" s="47">
        <v>4000</v>
      </c>
      <c r="I574" s="38"/>
      <c r="J574" s="17"/>
      <c r="K574" s="17"/>
      <c r="L574" s="17"/>
      <c r="M574" s="17"/>
      <c r="N574" s="13">
        <v>566</v>
      </c>
    </row>
    <row r="575" spans="1:14" x14ac:dyDescent="0.25">
      <c r="A575" s="13">
        <v>567</v>
      </c>
      <c r="B575" s="43" t="s">
        <v>486</v>
      </c>
      <c r="C575" s="43" t="s">
        <v>1305</v>
      </c>
      <c r="D575" s="44">
        <v>1</v>
      </c>
      <c r="E575" s="46">
        <v>4000</v>
      </c>
      <c r="F575" s="46">
        <v>4000</v>
      </c>
      <c r="G575" s="44">
        <v>1</v>
      </c>
      <c r="H575" s="47">
        <v>4000</v>
      </c>
      <c r="I575" s="38"/>
      <c r="J575" s="17"/>
      <c r="K575" s="17"/>
      <c r="L575" s="17"/>
      <c r="M575" s="17"/>
      <c r="N575" s="13">
        <v>567</v>
      </c>
    </row>
    <row r="576" spans="1:14" x14ac:dyDescent="0.25">
      <c r="A576" s="13">
        <v>568</v>
      </c>
      <c r="B576" s="43" t="s">
        <v>363</v>
      </c>
      <c r="C576" s="43" t="s">
        <v>1166</v>
      </c>
      <c r="D576" s="44">
        <v>1</v>
      </c>
      <c r="E576" s="46">
        <v>4000</v>
      </c>
      <c r="F576" s="46">
        <v>4000</v>
      </c>
      <c r="G576" s="44">
        <v>1</v>
      </c>
      <c r="H576" s="47">
        <v>4000</v>
      </c>
      <c r="I576" s="38"/>
      <c r="J576" s="17"/>
      <c r="K576" s="17"/>
      <c r="L576" s="17"/>
      <c r="M576" s="17"/>
      <c r="N576" s="13">
        <v>568</v>
      </c>
    </row>
    <row r="577" spans="1:14" x14ac:dyDescent="0.25">
      <c r="A577" s="13">
        <v>569</v>
      </c>
      <c r="B577" s="43" t="s">
        <v>806</v>
      </c>
      <c r="C577" s="43" t="s">
        <v>1756</v>
      </c>
      <c r="D577" s="44">
        <v>1</v>
      </c>
      <c r="E577" s="46">
        <v>16398</v>
      </c>
      <c r="F577" s="46">
        <v>16398</v>
      </c>
      <c r="G577" s="44">
        <v>1</v>
      </c>
      <c r="H577" s="47">
        <v>16398</v>
      </c>
      <c r="I577" s="38"/>
      <c r="J577" s="17"/>
      <c r="K577" s="17"/>
      <c r="L577" s="17"/>
      <c r="M577" s="17"/>
      <c r="N577" s="13">
        <v>569</v>
      </c>
    </row>
    <row r="578" spans="1:14" x14ac:dyDescent="0.25">
      <c r="A578" s="13">
        <v>570</v>
      </c>
      <c r="B578" s="43" t="s">
        <v>364</v>
      </c>
      <c r="C578" s="43" t="s">
        <v>1167</v>
      </c>
      <c r="D578" s="44">
        <v>1</v>
      </c>
      <c r="E578" s="46">
        <v>4000</v>
      </c>
      <c r="F578" s="46">
        <v>4000</v>
      </c>
      <c r="G578" s="44">
        <v>1</v>
      </c>
      <c r="H578" s="47">
        <v>4000</v>
      </c>
      <c r="I578" s="38"/>
      <c r="J578" s="17"/>
      <c r="K578" s="17"/>
      <c r="L578" s="17"/>
      <c r="M578" s="17"/>
      <c r="N578" s="13">
        <v>570</v>
      </c>
    </row>
    <row r="579" spans="1:14" x14ac:dyDescent="0.25">
      <c r="A579" s="13">
        <v>571</v>
      </c>
      <c r="B579" s="43" t="s">
        <v>366</v>
      </c>
      <c r="C579" s="43" t="s">
        <v>1169</v>
      </c>
      <c r="D579" s="44">
        <v>1</v>
      </c>
      <c r="E579" s="46">
        <v>3750</v>
      </c>
      <c r="F579" s="46">
        <v>3750</v>
      </c>
      <c r="G579" s="44">
        <v>1</v>
      </c>
      <c r="H579" s="47">
        <v>3750</v>
      </c>
      <c r="I579" s="38"/>
      <c r="J579" s="17"/>
      <c r="K579" s="17"/>
      <c r="L579" s="17"/>
      <c r="M579" s="17"/>
      <c r="N579" s="13">
        <v>571</v>
      </c>
    </row>
    <row r="580" spans="1:14" x14ac:dyDescent="0.25">
      <c r="A580" s="13">
        <v>572</v>
      </c>
      <c r="B580" s="43" t="s">
        <v>367</v>
      </c>
      <c r="C580" s="43" t="s">
        <v>1170</v>
      </c>
      <c r="D580" s="44">
        <v>1</v>
      </c>
      <c r="E580" s="46">
        <v>3750</v>
      </c>
      <c r="F580" s="46">
        <v>3750</v>
      </c>
      <c r="G580" s="44">
        <v>1</v>
      </c>
      <c r="H580" s="47">
        <v>3750</v>
      </c>
      <c r="I580" s="38"/>
      <c r="J580" s="17"/>
      <c r="K580" s="17"/>
      <c r="L580" s="17"/>
      <c r="M580" s="17"/>
      <c r="N580" s="13">
        <v>572</v>
      </c>
    </row>
    <row r="581" spans="1:14" x14ac:dyDescent="0.25">
      <c r="A581" s="13">
        <v>573</v>
      </c>
      <c r="B581" s="43" t="s">
        <v>654</v>
      </c>
      <c r="C581" s="43" t="s">
        <v>1559</v>
      </c>
      <c r="D581" s="44">
        <v>1</v>
      </c>
      <c r="E581" s="48">
        <v>130</v>
      </c>
      <c r="F581" s="48">
        <v>130</v>
      </c>
      <c r="G581" s="44">
        <v>1</v>
      </c>
      <c r="H581" s="49">
        <v>130</v>
      </c>
      <c r="I581" s="38"/>
      <c r="J581" s="17"/>
      <c r="K581" s="17"/>
      <c r="L581" s="17"/>
      <c r="M581" s="17"/>
      <c r="N581" s="13">
        <v>573</v>
      </c>
    </row>
    <row r="582" spans="1:14" x14ac:dyDescent="0.25">
      <c r="A582" s="13">
        <v>574</v>
      </c>
      <c r="B582" s="43" t="s">
        <v>590</v>
      </c>
      <c r="C582" s="43" t="s">
        <v>1482</v>
      </c>
      <c r="D582" s="44">
        <v>1</v>
      </c>
      <c r="E582" s="48">
        <v>160</v>
      </c>
      <c r="F582" s="48">
        <v>160</v>
      </c>
      <c r="G582" s="44">
        <v>1</v>
      </c>
      <c r="H582" s="49">
        <v>160</v>
      </c>
      <c r="I582" s="38"/>
      <c r="J582" s="17"/>
      <c r="K582" s="17"/>
      <c r="L582" s="17"/>
      <c r="M582" s="17"/>
      <c r="N582" s="13">
        <v>574</v>
      </c>
    </row>
    <row r="583" spans="1:14" x14ac:dyDescent="0.25">
      <c r="A583" s="13">
        <v>575</v>
      </c>
      <c r="B583" s="43" t="s">
        <v>368</v>
      </c>
      <c r="C583" s="43" t="s">
        <v>1171</v>
      </c>
      <c r="D583" s="44">
        <v>1</v>
      </c>
      <c r="E583" s="46">
        <v>3750</v>
      </c>
      <c r="F583" s="46">
        <v>3750</v>
      </c>
      <c r="G583" s="44">
        <v>1</v>
      </c>
      <c r="H583" s="47">
        <v>3750</v>
      </c>
      <c r="I583" s="38"/>
      <c r="J583" s="17"/>
      <c r="K583" s="17"/>
      <c r="L583" s="17"/>
      <c r="M583" s="17"/>
      <c r="N583" s="13">
        <v>575</v>
      </c>
    </row>
    <row r="584" spans="1:14" x14ac:dyDescent="0.25">
      <c r="A584" s="13">
        <v>576</v>
      </c>
      <c r="B584" s="43" t="s">
        <v>370</v>
      </c>
      <c r="C584" s="43" t="s">
        <v>1173</v>
      </c>
      <c r="D584" s="44">
        <v>1</v>
      </c>
      <c r="E584" s="46">
        <v>3750</v>
      </c>
      <c r="F584" s="46">
        <v>3750</v>
      </c>
      <c r="G584" s="44">
        <v>1</v>
      </c>
      <c r="H584" s="47">
        <v>3750</v>
      </c>
      <c r="I584" s="38"/>
      <c r="J584" s="17"/>
      <c r="K584" s="17"/>
      <c r="L584" s="17"/>
      <c r="M584" s="17"/>
      <c r="N584" s="13">
        <v>576</v>
      </c>
    </row>
    <row r="585" spans="1:14" x14ac:dyDescent="0.25">
      <c r="A585" s="13">
        <v>577</v>
      </c>
      <c r="B585" s="43" t="s">
        <v>463</v>
      </c>
      <c r="C585" s="43" t="s">
        <v>1282</v>
      </c>
      <c r="D585" s="44">
        <v>1</v>
      </c>
      <c r="E585" s="46">
        <v>3750</v>
      </c>
      <c r="F585" s="46">
        <v>3750</v>
      </c>
      <c r="G585" s="44">
        <v>1</v>
      </c>
      <c r="H585" s="47">
        <v>3750</v>
      </c>
      <c r="I585" s="38"/>
      <c r="J585" s="17"/>
      <c r="K585" s="17"/>
      <c r="L585" s="17"/>
      <c r="M585" s="17"/>
      <c r="N585" s="13">
        <v>577</v>
      </c>
    </row>
    <row r="586" spans="1:14" x14ac:dyDescent="0.25">
      <c r="A586" s="13">
        <v>578</v>
      </c>
      <c r="B586" s="43" t="s">
        <v>371</v>
      </c>
      <c r="C586" s="43" t="s">
        <v>1174</v>
      </c>
      <c r="D586" s="44">
        <v>1</v>
      </c>
      <c r="E586" s="46">
        <v>3750</v>
      </c>
      <c r="F586" s="46">
        <v>3750</v>
      </c>
      <c r="G586" s="44">
        <v>1</v>
      </c>
      <c r="H586" s="47">
        <v>3750</v>
      </c>
      <c r="I586" s="38"/>
      <c r="J586" s="17"/>
      <c r="K586" s="17"/>
      <c r="L586" s="17"/>
      <c r="M586" s="17"/>
      <c r="N586" s="13">
        <v>578</v>
      </c>
    </row>
    <row r="587" spans="1:14" x14ac:dyDescent="0.25">
      <c r="A587" s="13">
        <v>579</v>
      </c>
      <c r="B587" s="43" t="s">
        <v>372</v>
      </c>
      <c r="C587" s="43" t="s">
        <v>1175</v>
      </c>
      <c r="D587" s="44">
        <v>1</v>
      </c>
      <c r="E587" s="46">
        <v>3750</v>
      </c>
      <c r="F587" s="46">
        <v>3750</v>
      </c>
      <c r="G587" s="44">
        <v>1</v>
      </c>
      <c r="H587" s="47">
        <v>3750</v>
      </c>
      <c r="I587" s="38"/>
      <c r="J587" s="17"/>
      <c r="K587" s="17"/>
      <c r="L587" s="17"/>
      <c r="M587" s="17"/>
      <c r="N587" s="13">
        <v>579</v>
      </c>
    </row>
    <row r="588" spans="1:14" x14ac:dyDescent="0.25">
      <c r="A588" s="13">
        <v>580</v>
      </c>
      <c r="B588" s="43" t="s">
        <v>373</v>
      </c>
      <c r="C588" s="43" t="s">
        <v>1176</v>
      </c>
      <c r="D588" s="44">
        <v>1</v>
      </c>
      <c r="E588" s="46">
        <v>3750</v>
      </c>
      <c r="F588" s="46">
        <v>3750</v>
      </c>
      <c r="G588" s="44">
        <v>1</v>
      </c>
      <c r="H588" s="47">
        <v>3750</v>
      </c>
      <c r="I588" s="38"/>
      <c r="J588" s="17"/>
      <c r="K588" s="17"/>
      <c r="L588" s="17"/>
      <c r="M588" s="17"/>
      <c r="N588" s="13">
        <v>580</v>
      </c>
    </row>
    <row r="589" spans="1:14" x14ac:dyDescent="0.25">
      <c r="A589" s="13">
        <v>581</v>
      </c>
      <c r="B589" s="43" t="s">
        <v>535</v>
      </c>
      <c r="C589" s="43" t="s">
        <v>1418</v>
      </c>
      <c r="D589" s="44">
        <v>1</v>
      </c>
      <c r="E589" s="48">
        <v>144</v>
      </c>
      <c r="F589" s="48">
        <v>144</v>
      </c>
      <c r="G589" s="44">
        <v>1</v>
      </c>
      <c r="H589" s="49">
        <v>144</v>
      </c>
      <c r="I589" s="38"/>
      <c r="J589" s="17"/>
      <c r="K589" s="17"/>
      <c r="L589" s="17"/>
      <c r="M589" s="17"/>
      <c r="N589" s="13">
        <v>581</v>
      </c>
    </row>
    <row r="590" spans="1:14" x14ac:dyDescent="0.25">
      <c r="A590" s="13">
        <v>582</v>
      </c>
      <c r="B590" s="43" t="s">
        <v>374</v>
      </c>
      <c r="C590" s="43" t="s">
        <v>1177</v>
      </c>
      <c r="D590" s="44">
        <v>1</v>
      </c>
      <c r="E590" s="46">
        <v>3750</v>
      </c>
      <c r="F590" s="46">
        <v>3750</v>
      </c>
      <c r="G590" s="44">
        <v>1</v>
      </c>
      <c r="H590" s="47">
        <v>3750</v>
      </c>
      <c r="I590" s="38"/>
      <c r="J590" s="17"/>
      <c r="K590" s="17"/>
      <c r="L590" s="17"/>
      <c r="M590" s="17"/>
      <c r="N590" s="13">
        <v>582</v>
      </c>
    </row>
    <row r="591" spans="1:14" x14ac:dyDescent="0.25">
      <c r="A591" s="13">
        <v>583</v>
      </c>
      <c r="B591" s="43" t="s">
        <v>375</v>
      </c>
      <c r="C591" s="43" t="s">
        <v>1178</v>
      </c>
      <c r="D591" s="44">
        <v>1</v>
      </c>
      <c r="E591" s="46">
        <v>3750</v>
      </c>
      <c r="F591" s="46">
        <v>3750</v>
      </c>
      <c r="G591" s="44">
        <v>1</v>
      </c>
      <c r="H591" s="47">
        <v>3750</v>
      </c>
      <c r="I591" s="38"/>
      <c r="J591" s="17"/>
      <c r="K591" s="17"/>
      <c r="L591" s="17"/>
      <c r="M591" s="17"/>
      <c r="N591" s="13">
        <v>583</v>
      </c>
    </row>
    <row r="592" spans="1:14" x14ac:dyDescent="0.25">
      <c r="A592" s="13">
        <v>584</v>
      </c>
      <c r="B592" s="43" t="s">
        <v>376</v>
      </c>
      <c r="C592" s="43" t="s">
        <v>1179</v>
      </c>
      <c r="D592" s="44">
        <v>1</v>
      </c>
      <c r="E592" s="46">
        <v>3750</v>
      </c>
      <c r="F592" s="46">
        <v>3750</v>
      </c>
      <c r="G592" s="44">
        <v>1</v>
      </c>
      <c r="H592" s="47">
        <v>3750</v>
      </c>
      <c r="I592" s="38"/>
      <c r="J592" s="17"/>
      <c r="K592" s="17"/>
      <c r="L592" s="17"/>
      <c r="M592" s="17"/>
      <c r="N592" s="13">
        <v>584</v>
      </c>
    </row>
    <row r="593" spans="1:14" x14ac:dyDescent="0.25">
      <c r="A593" s="13">
        <v>585</v>
      </c>
      <c r="B593" s="43" t="s">
        <v>669</v>
      </c>
      <c r="C593" s="43" t="s">
        <v>1577</v>
      </c>
      <c r="D593" s="44">
        <v>1</v>
      </c>
      <c r="E593" s="48">
        <v>137</v>
      </c>
      <c r="F593" s="48">
        <v>137</v>
      </c>
      <c r="G593" s="44">
        <v>1</v>
      </c>
      <c r="H593" s="49">
        <v>137</v>
      </c>
      <c r="I593" s="38"/>
      <c r="J593" s="17"/>
      <c r="K593" s="17"/>
      <c r="L593" s="17"/>
      <c r="M593" s="17"/>
      <c r="N593" s="13">
        <v>585</v>
      </c>
    </row>
    <row r="594" spans="1:14" x14ac:dyDescent="0.25">
      <c r="A594" s="13">
        <v>586</v>
      </c>
      <c r="B594" s="43" t="s">
        <v>378</v>
      </c>
      <c r="C594" s="43" t="s">
        <v>1181</v>
      </c>
      <c r="D594" s="44">
        <v>1</v>
      </c>
      <c r="E594" s="46">
        <v>3750</v>
      </c>
      <c r="F594" s="46">
        <v>3750</v>
      </c>
      <c r="G594" s="44">
        <v>1</v>
      </c>
      <c r="H594" s="47">
        <v>3750</v>
      </c>
      <c r="I594" s="38"/>
      <c r="J594" s="17"/>
      <c r="K594" s="17"/>
      <c r="L594" s="17"/>
      <c r="M594" s="17"/>
      <c r="N594" s="13">
        <v>586</v>
      </c>
    </row>
    <row r="595" spans="1:14" x14ac:dyDescent="0.25">
      <c r="A595" s="13">
        <v>587</v>
      </c>
      <c r="B595" s="43" t="s">
        <v>380</v>
      </c>
      <c r="C595" s="43" t="s">
        <v>1183</v>
      </c>
      <c r="D595" s="44">
        <v>1</v>
      </c>
      <c r="E595" s="46">
        <v>3750</v>
      </c>
      <c r="F595" s="46">
        <v>3750</v>
      </c>
      <c r="G595" s="44">
        <v>1</v>
      </c>
      <c r="H595" s="47">
        <v>3750</v>
      </c>
      <c r="I595" s="38"/>
      <c r="J595" s="17"/>
      <c r="K595" s="17"/>
      <c r="L595" s="17"/>
      <c r="M595" s="17"/>
      <c r="N595" s="13">
        <v>587</v>
      </c>
    </row>
    <row r="596" spans="1:14" x14ac:dyDescent="0.25">
      <c r="A596" s="13">
        <v>588</v>
      </c>
      <c r="B596" s="43" t="s">
        <v>699</v>
      </c>
      <c r="C596" s="43" t="s">
        <v>1647</v>
      </c>
      <c r="D596" s="44">
        <v>1</v>
      </c>
      <c r="E596" s="48">
        <v>234</v>
      </c>
      <c r="F596" s="48">
        <v>234</v>
      </c>
      <c r="G596" s="44">
        <v>1</v>
      </c>
      <c r="H596" s="49">
        <v>234</v>
      </c>
      <c r="I596" s="38"/>
      <c r="J596" s="17"/>
      <c r="K596" s="17"/>
      <c r="L596" s="17"/>
      <c r="M596" s="17"/>
      <c r="N596" s="13">
        <v>588</v>
      </c>
    </row>
    <row r="597" spans="1:14" x14ac:dyDescent="0.25">
      <c r="A597" s="13">
        <v>589</v>
      </c>
      <c r="B597" s="43" t="s">
        <v>432</v>
      </c>
      <c r="C597" s="43" t="s">
        <v>1268</v>
      </c>
      <c r="D597" s="44">
        <v>1</v>
      </c>
      <c r="E597" s="46">
        <v>3750</v>
      </c>
      <c r="F597" s="46">
        <v>3750</v>
      </c>
      <c r="G597" s="44">
        <v>1</v>
      </c>
      <c r="H597" s="47">
        <v>3750</v>
      </c>
      <c r="I597" s="38"/>
      <c r="J597" s="17"/>
      <c r="K597" s="17"/>
      <c r="L597" s="17"/>
      <c r="M597" s="17"/>
      <c r="N597" s="13">
        <v>589</v>
      </c>
    </row>
    <row r="598" spans="1:14" x14ac:dyDescent="0.25">
      <c r="A598" s="13">
        <v>590</v>
      </c>
      <c r="B598" s="43" t="s">
        <v>381</v>
      </c>
      <c r="C598" s="43" t="s">
        <v>1184</v>
      </c>
      <c r="D598" s="44">
        <v>1</v>
      </c>
      <c r="E598" s="46">
        <v>3750</v>
      </c>
      <c r="F598" s="46">
        <v>3750</v>
      </c>
      <c r="G598" s="44">
        <v>1</v>
      </c>
      <c r="H598" s="47">
        <v>3750</v>
      </c>
      <c r="I598" s="38"/>
      <c r="J598" s="17"/>
      <c r="K598" s="17"/>
      <c r="L598" s="17"/>
      <c r="M598" s="17"/>
      <c r="N598" s="13">
        <v>590</v>
      </c>
    </row>
    <row r="599" spans="1:14" x14ac:dyDescent="0.25">
      <c r="A599" s="13">
        <v>591</v>
      </c>
      <c r="B599" s="43" t="s">
        <v>383</v>
      </c>
      <c r="C599" s="43" t="s">
        <v>1186</v>
      </c>
      <c r="D599" s="44">
        <v>1</v>
      </c>
      <c r="E599" s="46">
        <v>3750</v>
      </c>
      <c r="F599" s="46">
        <v>3750</v>
      </c>
      <c r="G599" s="44">
        <v>1</v>
      </c>
      <c r="H599" s="47">
        <v>3750</v>
      </c>
      <c r="I599" s="38"/>
      <c r="J599" s="17"/>
      <c r="K599" s="17"/>
      <c r="L599" s="17"/>
      <c r="M599" s="17"/>
      <c r="N599" s="13">
        <v>591</v>
      </c>
    </row>
    <row r="600" spans="1:14" x14ac:dyDescent="0.25">
      <c r="A600" s="13">
        <v>592</v>
      </c>
      <c r="B600" s="43" t="s">
        <v>385</v>
      </c>
      <c r="C600" s="43" t="s">
        <v>1188</v>
      </c>
      <c r="D600" s="44">
        <v>1</v>
      </c>
      <c r="E600" s="46">
        <v>3750</v>
      </c>
      <c r="F600" s="46">
        <v>3750</v>
      </c>
      <c r="G600" s="44">
        <v>1</v>
      </c>
      <c r="H600" s="47">
        <v>3750</v>
      </c>
      <c r="I600" s="38"/>
      <c r="J600" s="17"/>
      <c r="K600" s="17"/>
      <c r="L600" s="17"/>
      <c r="M600" s="17"/>
      <c r="N600" s="13">
        <v>592</v>
      </c>
    </row>
    <row r="601" spans="1:14" x14ac:dyDescent="0.25">
      <c r="A601" s="13">
        <v>593</v>
      </c>
      <c r="B601" s="43" t="s">
        <v>869</v>
      </c>
      <c r="C601" s="43" t="s">
        <v>1823</v>
      </c>
      <c r="D601" s="44">
        <v>1</v>
      </c>
      <c r="E601" s="46">
        <v>2000</v>
      </c>
      <c r="F601" s="46">
        <v>2000</v>
      </c>
      <c r="G601" s="44">
        <v>1</v>
      </c>
      <c r="H601" s="47">
        <v>2000</v>
      </c>
      <c r="I601" s="38"/>
      <c r="J601" s="17"/>
      <c r="K601" s="17"/>
      <c r="L601" s="17"/>
      <c r="M601" s="17"/>
      <c r="N601" s="13">
        <v>593</v>
      </c>
    </row>
    <row r="602" spans="1:14" x14ac:dyDescent="0.25">
      <c r="A602" s="13">
        <v>594</v>
      </c>
      <c r="B602" s="43" t="s">
        <v>681</v>
      </c>
      <c r="C602" s="43" t="s">
        <v>1596</v>
      </c>
      <c r="D602" s="44">
        <v>1</v>
      </c>
      <c r="E602" s="48">
        <v>144</v>
      </c>
      <c r="F602" s="48">
        <v>144</v>
      </c>
      <c r="G602" s="44">
        <v>1</v>
      </c>
      <c r="H602" s="49">
        <v>144</v>
      </c>
      <c r="I602" s="38"/>
      <c r="J602" s="17"/>
      <c r="K602" s="17"/>
      <c r="L602" s="17"/>
      <c r="M602" s="17"/>
      <c r="N602" s="13">
        <v>594</v>
      </c>
    </row>
    <row r="603" spans="1:14" x14ac:dyDescent="0.25">
      <c r="A603" s="13">
        <v>595</v>
      </c>
      <c r="B603" s="43" t="s">
        <v>386</v>
      </c>
      <c r="C603" s="43" t="s">
        <v>1189</v>
      </c>
      <c r="D603" s="44">
        <v>1</v>
      </c>
      <c r="E603" s="46">
        <v>3750</v>
      </c>
      <c r="F603" s="46">
        <v>3750</v>
      </c>
      <c r="G603" s="44">
        <v>1</v>
      </c>
      <c r="H603" s="47">
        <v>3750</v>
      </c>
      <c r="I603" s="38"/>
      <c r="J603" s="17"/>
      <c r="K603" s="17"/>
      <c r="L603" s="17"/>
      <c r="M603" s="17"/>
      <c r="N603" s="13">
        <v>595</v>
      </c>
    </row>
    <row r="604" spans="1:14" x14ac:dyDescent="0.25">
      <c r="A604" s="13">
        <v>596</v>
      </c>
      <c r="B604" s="43" t="s">
        <v>387</v>
      </c>
      <c r="C604" s="43" t="s">
        <v>1190</v>
      </c>
      <c r="D604" s="44">
        <v>1</v>
      </c>
      <c r="E604" s="46">
        <v>3750</v>
      </c>
      <c r="F604" s="46">
        <v>3750</v>
      </c>
      <c r="G604" s="44">
        <v>1</v>
      </c>
      <c r="H604" s="47">
        <v>3750</v>
      </c>
      <c r="I604" s="38"/>
      <c r="J604" s="17"/>
      <c r="K604" s="17"/>
      <c r="L604" s="17"/>
      <c r="M604" s="17"/>
      <c r="N604" s="13">
        <v>596</v>
      </c>
    </row>
    <row r="605" spans="1:14" x14ac:dyDescent="0.25">
      <c r="A605" s="13">
        <v>597</v>
      </c>
      <c r="B605" s="43" t="s">
        <v>389</v>
      </c>
      <c r="C605" s="43" t="s">
        <v>1192</v>
      </c>
      <c r="D605" s="44">
        <v>1</v>
      </c>
      <c r="E605" s="46">
        <v>15300</v>
      </c>
      <c r="F605" s="46">
        <v>15300</v>
      </c>
      <c r="G605" s="44">
        <v>1</v>
      </c>
      <c r="H605" s="47">
        <v>15300</v>
      </c>
      <c r="I605" s="38"/>
      <c r="J605" s="17"/>
      <c r="K605" s="17"/>
      <c r="L605" s="17"/>
      <c r="M605" s="17"/>
      <c r="N605" s="13">
        <v>597</v>
      </c>
    </row>
    <row r="606" spans="1:14" x14ac:dyDescent="0.25">
      <c r="A606" s="13">
        <v>598</v>
      </c>
      <c r="B606" s="43" t="s">
        <v>647</v>
      </c>
      <c r="C606" s="43" t="s">
        <v>1551</v>
      </c>
      <c r="D606" s="44">
        <v>1</v>
      </c>
      <c r="E606" s="48">
        <v>85</v>
      </c>
      <c r="F606" s="48">
        <v>85</v>
      </c>
      <c r="G606" s="44">
        <v>1</v>
      </c>
      <c r="H606" s="49">
        <v>85</v>
      </c>
      <c r="I606" s="38"/>
      <c r="J606" s="17"/>
      <c r="K606" s="17"/>
      <c r="L606" s="17"/>
      <c r="M606" s="17"/>
      <c r="N606" s="13">
        <v>598</v>
      </c>
    </row>
    <row r="607" spans="1:14" x14ac:dyDescent="0.25">
      <c r="A607" s="13">
        <v>599</v>
      </c>
      <c r="B607" s="43" t="s">
        <v>390</v>
      </c>
      <c r="C607" s="43" t="s">
        <v>1193</v>
      </c>
      <c r="D607" s="44">
        <v>1</v>
      </c>
      <c r="E607" s="48">
        <v>130</v>
      </c>
      <c r="F607" s="48">
        <v>130</v>
      </c>
      <c r="G607" s="44">
        <v>1</v>
      </c>
      <c r="H607" s="49">
        <v>130</v>
      </c>
      <c r="I607" s="38"/>
      <c r="J607" s="17"/>
      <c r="K607" s="17"/>
      <c r="L607" s="17"/>
      <c r="M607" s="17"/>
      <c r="N607" s="13">
        <v>599</v>
      </c>
    </row>
    <row r="608" spans="1:14" x14ac:dyDescent="0.25">
      <c r="A608" s="13">
        <v>600</v>
      </c>
      <c r="B608" s="43" t="s">
        <v>757</v>
      </c>
      <c r="C608" s="43" t="s">
        <v>1705</v>
      </c>
      <c r="D608" s="44">
        <v>1</v>
      </c>
      <c r="E608" s="46">
        <v>3500</v>
      </c>
      <c r="F608" s="46">
        <v>3500</v>
      </c>
      <c r="G608" s="44">
        <v>1</v>
      </c>
      <c r="H608" s="47">
        <v>3500</v>
      </c>
      <c r="I608" s="38"/>
      <c r="J608" s="17"/>
      <c r="K608" s="17"/>
      <c r="L608" s="17"/>
      <c r="M608" s="17"/>
      <c r="N608" s="13">
        <v>600</v>
      </c>
    </row>
    <row r="609" spans="1:14" x14ac:dyDescent="0.25">
      <c r="A609" s="13">
        <v>601</v>
      </c>
      <c r="B609" s="43" t="s">
        <v>391</v>
      </c>
      <c r="C609" s="43" t="s">
        <v>1194</v>
      </c>
      <c r="D609" s="44">
        <v>1</v>
      </c>
      <c r="E609" s="48">
        <v>54</v>
      </c>
      <c r="F609" s="48">
        <v>54</v>
      </c>
      <c r="G609" s="44">
        <v>1</v>
      </c>
      <c r="H609" s="49">
        <v>54</v>
      </c>
      <c r="I609" s="38"/>
      <c r="J609" s="17"/>
      <c r="K609" s="17"/>
      <c r="L609" s="17"/>
      <c r="M609" s="17"/>
      <c r="N609" s="13">
        <v>601</v>
      </c>
    </row>
    <row r="610" spans="1:14" x14ac:dyDescent="0.25">
      <c r="A610" s="13">
        <v>602</v>
      </c>
      <c r="B610" s="43" t="s">
        <v>2203</v>
      </c>
      <c r="C610" s="43" t="s">
        <v>1402</v>
      </c>
      <c r="D610" s="44">
        <v>1</v>
      </c>
      <c r="E610" s="48">
        <v>17</v>
      </c>
      <c r="F610" s="48">
        <v>17</v>
      </c>
      <c r="G610" s="44">
        <v>1</v>
      </c>
      <c r="H610" s="49">
        <v>17</v>
      </c>
      <c r="I610" s="38"/>
      <c r="J610" s="17"/>
      <c r="K610" s="17"/>
      <c r="L610" s="17"/>
      <c r="M610" s="17"/>
      <c r="N610" s="13">
        <v>602</v>
      </c>
    </row>
    <row r="611" spans="1:14" x14ac:dyDescent="0.25">
      <c r="A611" s="13">
        <v>603</v>
      </c>
      <c r="B611" s="43" t="s">
        <v>392</v>
      </c>
      <c r="C611" s="43" t="s">
        <v>1195</v>
      </c>
      <c r="D611" s="44">
        <v>1</v>
      </c>
      <c r="E611" s="48">
        <v>29</v>
      </c>
      <c r="F611" s="48">
        <v>29</v>
      </c>
      <c r="G611" s="44">
        <v>1</v>
      </c>
      <c r="H611" s="49">
        <v>29</v>
      </c>
      <c r="I611" s="38"/>
      <c r="J611" s="17"/>
      <c r="K611" s="17"/>
      <c r="L611" s="17"/>
      <c r="M611" s="17"/>
      <c r="N611" s="13">
        <v>603</v>
      </c>
    </row>
    <row r="612" spans="1:14" x14ac:dyDescent="0.25">
      <c r="A612" s="13">
        <v>604</v>
      </c>
      <c r="B612" s="43" t="s">
        <v>394</v>
      </c>
      <c r="C612" s="43" t="s">
        <v>1197</v>
      </c>
      <c r="D612" s="44">
        <v>1</v>
      </c>
      <c r="E612" s="48">
        <v>29</v>
      </c>
      <c r="F612" s="48">
        <v>29</v>
      </c>
      <c r="G612" s="44">
        <v>1</v>
      </c>
      <c r="H612" s="49">
        <v>29</v>
      </c>
      <c r="I612" s="38"/>
      <c r="J612" s="17"/>
      <c r="K612" s="17"/>
      <c r="L612" s="17"/>
      <c r="M612" s="17"/>
      <c r="N612" s="13">
        <v>604</v>
      </c>
    </row>
    <row r="613" spans="1:14" x14ac:dyDescent="0.25">
      <c r="A613" s="13">
        <v>605</v>
      </c>
      <c r="B613" s="43" t="s">
        <v>396</v>
      </c>
      <c r="C613" s="43" t="s">
        <v>1199</v>
      </c>
      <c r="D613" s="44">
        <v>1</v>
      </c>
      <c r="E613" s="48">
        <v>234</v>
      </c>
      <c r="F613" s="48">
        <v>234</v>
      </c>
      <c r="G613" s="44">
        <v>1</v>
      </c>
      <c r="H613" s="49">
        <v>234</v>
      </c>
      <c r="I613" s="38"/>
      <c r="J613" s="17"/>
      <c r="K613" s="17"/>
      <c r="L613" s="17"/>
      <c r="M613" s="17"/>
      <c r="N613" s="13">
        <v>605</v>
      </c>
    </row>
    <row r="614" spans="1:14" x14ac:dyDescent="0.25">
      <c r="A614" s="13">
        <v>606</v>
      </c>
      <c r="B614" s="43" t="s">
        <v>397</v>
      </c>
      <c r="C614" s="43" t="s">
        <v>1200</v>
      </c>
      <c r="D614" s="44">
        <v>1</v>
      </c>
      <c r="E614" s="48">
        <v>234</v>
      </c>
      <c r="F614" s="48">
        <v>234</v>
      </c>
      <c r="G614" s="44">
        <v>1</v>
      </c>
      <c r="H614" s="49">
        <v>234</v>
      </c>
      <c r="I614" s="38"/>
      <c r="J614" s="17"/>
      <c r="K614" s="17"/>
      <c r="L614" s="17"/>
      <c r="M614" s="17"/>
      <c r="N614" s="13">
        <v>606</v>
      </c>
    </row>
    <row r="615" spans="1:14" x14ac:dyDescent="0.25">
      <c r="A615" s="13">
        <v>607</v>
      </c>
      <c r="B615" s="43" t="s">
        <v>885</v>
      </c>
      <c r="C615" s="43" t="s">
        <v>1839</v>
      </c>
      <c r="D615" s="44">
        <v>1</v>
      </c>
      <c r="E615" s="48">
        <v>150</v>
      </c>
      <c r="F615" s="48">
        <v>150</v>
      </c>
      <c r="G615" s="44">
        <v>1</v>
      </c>
      <c r="H615" s="49">
        <v>150</v>
      </c>
      <c r="I615" s="38"/>
      <c r="J615" s="17"/>
      <c r="K615" s="17"/>
      <c r="L615" s="17"/>
      <c r="M615" s="17"/>
      <c r="N615" s="13">
        <v>607</v>
      </c>
    </row>
    <row r="616" spans="1:14" x14ac:dyDescent="0.25">
      <c r="A616" s="13">
        <v>608</v>
      </c>
      <c r="B616" s="43" t="s">
        <v>398</v>
      </c>
      <c r="C616" s="43" t="s">
        <v>1201</v>
      </c>
      <c r="D616" s="44">
        <v>1</v>
      </c>
      <c r="E616" s="48">
        <v>144</v>
      </c>
      <c r="F616" s="48">
        <v>144</v>
      </c>
      <c r="G616" s="44">
        <v>1</v>
      </c>
      <c r="H616" s="49">
        <v>144</v>
      </c>
      <c r="I616" s="38"/>
      <c r="J616" s="17"/>
      <c r="K616" s="17"/>
      <c r="L616" s="17"/>
      <c r="M616" s="17"/>
      <c r="N616" s="13">
        <v>608</v>
      </c>
    </row>
    <row r="617" spans="1:14" x14ac:dyDescent="0.25">
      <c r="A617" s="13">
        <v>609</v>
      </c>
      <c r="B617" s="43" t="s">
        <v>399</v>
      </c>
      <c r="C617" s="43" t="s">
        <v>1202</v>
      </c>
      <c r="D617" s="44">
        <v>1</v>
      </c>
      <c r="E617" s="48">
        <v>137</v>
      </c>
      <c r="F617" s="48">
        <v>137</v>
      </c>
      <c r="G617" s="44">
        <v>1</v>
      </c>
      <c r="H617" s="49">
        <v>137</v>
      </c>
      <c r="I617" s="38"/>
      <c r="J617" s="17"/>
      <c r="K617" s="17"/>
      <c r="L617" s="17"/>
      <c r="M617" s="17"/>
      <c r="N617" s="13">
        <v>609</v>
      </c>
    </row>
    <row r="618" spans="1:14" x14ac:dyDescent="0.25">
      <c r="A618" s="13">
        <v>610</v>
      </c>
      <c r="B618" s="43" t="s">
        <v>401</v>
      </c>
      <c r="C618" s="43" t="s">
        <v>1204</v>
      </c>
      <c r="D618" s="44">
        <v>1</v>
      </c>
      <c r="E618" s="48">
        <v>130</v>
      </c>
      <c r="F618" s="48">
        <v>130</v>
      </c>
      <c r="G618" s="44">
        <v>1</v>
      </c>
      <c r="H618" s="49">
        <v>130</v>
      </c>
      <c r="I618" s="38"/>
      <c r="J618" s="17"/>
      <c r="K618" s="17"/>
      <c r="L618" s="17"/>
      <c r="M618" s="17"/>
      <c r="N618" s="13">
        <v>610</v>
      </c>
    </row>
    <row r="619" spans="1:14" x14ac:dyDescent="0.25">
      <c r="A619" s="13">
        <v>611</v>
      </c>
      <c r="B619" s="43" t="s">
        <v>905</v>
      </c>
      <c r="C619" s="43" t="s">
        <v>1859</v>
      </c>
      <c r="D619" s="44">
        <v>1</v>
      </c>
      <c r="E619" s="46">
        <v>40000</v>
      </c>
      <c r="F619" s="46">
        <v>40000</v>
      </c>
      <c r="G619" s="44">
        <v>1</v>
      </c>
      <c r="H619" s="47">
        <v>40000</v>
      </c>
      <c r="I619" s="38"/>
      <c r="J619" s="17"/>
      <c r="K619" s="17"/>
      <c r="L619" s="17"/>
      <c r="M619" s="17"/>
      <c r="N619" s="13">
        <v>611</v>
      </c>
    </row>
    <row r="620" spans="1:14" x14ac:dyDescent="0.25">
      <c r="A620" s="13">
        <v>612</v>
      </c>
      <c r="B620" s="43" t="s">
        <v>402</v>
      </c>
      <c r="C620" s="43" t="s">
        <v>1205</v>
      </c>
      <c r="D620" s="44">
        <v>1</v>
      </c>
      <c r="E620" s="48">
        <v>130</v>
      </c>
      <c r="F620" s="48">
        <v>130</v>
      </c>
      <c r="G620" s="44">
        <v>1</v>
      </c>
      <c r="H620" s="49">
        <v>130</v>
      </c>
      <c r="I620" s="38"/>
      <c r="J620" s="17"/>
      <c r="K620" s="17"/>
      <c r="L620" s="17"/>
      <c r="M620" s="17"/>
      <c r="N620" s="13">
        <v>612</v>
      </c>
    </row>
    <row r="621" spans="1:14" x14ac:dyDescent="0.25">
      <c r="A621" s="13">
        <v>613</v>
      </c>
      <c r="B621" s="43" t="s">
        <v>476</v>
      </c>
      <c r="C621" s="43" t="s">
        <v>1295</v>
      </c>
      <c r="D621" s="44">
        <v>1</v>
      </c>
      <c r="E621" s="46">
        <v>2000</v>
      </c>
      <c r="F621" s="46">
        <v>2000</v>
      </c>
      <c r="G621" s="44">
        <v>1</v>
      </c>
      <c r="H621" s="47">
        <v>2000</v>
      </c>
      <c r="I621" s="38"/>
      <c r="J621" s="17"/>
      <c r="K621" s="17"/>
      <c r="L621" s="17"/>
      <c r="M621" s="17"/>
      <c r="N621" s="13">
        <v>613</v>
      </c>
    </row>
    <row r="622" spans="1:14" x14ac:dyDescent="0.25">
      <c r="A622" s="13">
        <v>614</v>
      </c>
      <c r="B622" s="43" t="s">
        <v>403</v>
      </c>
      <c r="C622" s="43" t="s">
        <v>1206</v>
      </c>
      <c r="D622" s="44">
        <v>1</v>
      </c>
      <c r="E622" s="48">
        <v>570</v>
      </c>
      <c r="F622" s="48">
        <v>570</v>
      </c>
      <c r="G622" s="44">
        <v>1</v>
      </c>
      <c r="H622" s="49">
        <v>570</v>
      </c>
      <c r="I622" s="38"/>
      <c r="J622" s="17"/>
      <c r="K622" s="17"/>
      <c r="L622" s="17"/>
      <c r="M622" s="17"/>
      <c r="N622" s="13">
        <v>614</v>
      </c>
    </row>
    <row r="623" spans="1:14" x14ac:dyDescent="0.25">
      <c r="A623" s="13">
        <v>615</v>
      </c>
      <c r="B623" s="43" t="s">
        <v>404</v>
      </c>
      <c r="C623" s="43" t="s">
        <v>1207</v>
      </c>
      <c r="D623" s="44">
        <v>1</v>
      </c>
      <c r="E623" s="48">
        <v>570</v>
      </c>
      <c r="F623" s="48">
        <v>570</v>
      </c>
      <c r="G623" s="44">
        <v>1</v>
      </c>
      <c r="H623" s="49">
        <v>570</v>
      </c>
      <c r="I623" s="38"/>
      <c r="J623" s="17"/>
      <c r="K623" s="17"/>
      <c r="L623" s="17"/>
      <c r="M623" s="17"/>
      <c r="N623" s="13">
        <v>615</v>
      </c>
    </row>
    <row r="624" spans="1:14" x14ac:dyDescent="0.25">
      <c r="A624" s="13">
        <v>616</v>
      </c>
      <c r="B624" s="43" t="s">
        <v>405</v>
      </c>
      <c r="C624" s="43" t="s">
        <v>1208</v>
      </c>
      <c r="D624" s="44">
        <v>1</v>
      </c>
      <c r="E624" s="48">
        <v>570</v>
      </c>
      <c r="F624" s="48">
        <v>570</v>
      </c>
      <c r="G624" s="44">
        <v>1</v>
      </c>
      <c r="H624" s="49">
        <v>570</v>
      </c>
      <c r="I624" s="38"/>
      <c r="J624" s="17"/>
      <c r="K624" s="17"/>
      <c r="L624" s="17"/>
      <c r="M624" s="17"/>
      <c r="N624" s="13">
        <v>616</v>
      </c>
    </row>
    <row r="625" spans="1:14" x14ac:dyDescent="0.25">
      <c r="A625" s="13">
        <v>617</v>
      </c>
      <c r="B625" s="43" t="s">
        <v>909</v>
      </c>
      <c r="C625" s="43" t="s">
        <v>1863</v>
      </c>
      <c r="D625" s="44">
        <v>1</v>
      </c>
      <c r="E625" s="46">
        <v>17353</v>
      </c>
      <c r="F625" s="46">
        <v>17353</v>
      </c>
      <c r="G625" s="44">
        <v>1</v>
      </c>
      <c r="H625" s="47">
        <v>17353</v>
      </c>
      <c r="I625" s="38"/>
      <c r="J625" s="17"/>
      <c r="K625" s="17"/>
      <c r="L625" s="17"/>
      <c r="M625" s="17"/>
      <c r="N625" s="13">
        <v>617</v>
      </c>
    </row>
    <row r="626" spans="1:14" x14ac:dyDescent="0.25">
      <c r="A626" s="13">
        <v>618</v>
      </c>
      <c r="B626" s="43" t="s">
        <v>407</v>
      </c>
      <c r="C626" s="43" t="s">
        <v>1210</v>
      </c>
      <c r="D626" s="44">
        <v>1</v>
      </c>
      <c r="E626" s="48">
        <v>54</v>
      </c>
      <c r="F626" s="48">
        <v>54</v>
      </c>
      <c r="G626" s="44">
        <v>1</v>
      </c>
      <c r="H626" s="49">
        <v>54</v>
      </c>
      <c r="I626" s="38"/>
      <c r="J626" s="17"/>
      <c r="K626" s="17"/>
      <c r="L626" s="17"/>
      <c r="M626" s="17"/>
      <c r="N626" s="13">
        <v>618</v>
      </c>
    </row>
    <row r="627" spans="1:14" x14ac:dyDescent="0.25">
      <c r="A627" s="13">
        <v>619</v>
      </c>
      <c r="B627" s="43" t="s">
        <v>439</v>
      </c>
      <c r="C627" s="43" t="s">
        <v>1242</v>
      </c>
      <c r="D627" s="44">
        <v>1</v>
      </c>
      <c r="E627" s="48">
        <v>22</v>
      </c>
      <c r="F627" s="48">
        <v>22</v>
      </c>
      <c r="G627" s="44">
        <v>1</v>
      </c>
      <c r="H627" s="49">
        <v>22</v>
      </c>
      <c r="I627" s="38"/>
      <c r="J627" s="17"/>
      <c r="K627" s="17"/>
      <c r="L627" s="17"/>
      <c r="M627" s="17"/>
      <c r="N627" s="13">
        <v>619</v>
      </c>
    </row>
    <row r="628" spans="1:14" x14ac:dyDescent="0.25">
      <c r="A628" s="13">
        <v>620</v>
      </c>
      <c r="B628" s="43" t="s">
        <v>408</v>
      </c>
      <c r="C628" s="43" t="s">
        <v>1211</v>
      </c>
      <c r="D628" s="44">
        <v>1</v>
      </c>
      <c r="E628" s="48">
        <v>54</v>
      </c>
      <c r="F628" s="48">
        <v>54</v>
      </c>
      <c r="G628" s="44">
        <v>1</v>
      </c>
      <c r="H628" s="49">
        <v>54</v>
      </c>
      <c r="I628" s="38"/>
      <c r="J628" s="17"/>
      <c r="K628" s="17"/>
      <c r="L628" s="17"/>
      <c r="M628" s="17"/>
      <c r="N628" s="13">
        <v>620</v>
      </c>
    </row>
    <row r="629" spans="1:14" x14ac:dyDescent="0.25">
      <c r="A629" s="13">
        <v>621</v>
      </c>
      <c r="B629" s="43" t="s">
        <v>409</v>
      </c>
      <c r="C629" s="43" t="s">
        <v>1212</v>
      </c>
      <c r="D629" s="44">
        <v>1</v>
      </c>
      <c r="E629" s="48">
        <v>54</v>
      </c>
      <c r="F629" s="48">
        <v>54</v>
      </c>
      <c r="G629" s="44">
        <v>1</v>
      </c>
      <c r="H629" s="49">
        <v>54</v>
      </c>
      <c r="I629" s="38"/>
      <c r="J629" s="17"/>
      <c r="K629" s="17"/>
      <c r="L629" s="17"/>
      <c r="M629" s="17"/>
      <c r="N629" s="13">
        <v>621</v>
      </c>
    </row>
    <row r="630" spans="1:14" x14ac:dyDescent="0.25">
      <c r="A630" s="13">
        <v>622</v>
      </c>
      <c r="B630" s="43" t="s">
        <v>410</v>
      </c>
      <c r="C630" s="43" t="s">
        <v>1213</v>
      </c>
      <c r="D630" s="44">
        <v>1</v>
      </c>
      <c r="E630" s="48">
        <v>54</v>
      </c>
      <c r="F630" s="48">
        <v>54</v>
      </c>
      <c r="G630" s="44">
        <v>1</v>
      </c>
      <c r="H630" s="49">
        <v>54</v>
      </c>
      <c r="I630" s="38"/>
      <c r="J630" s="17"/>
      <c r="K630" s="17"/>
      <c r="L630" s="17"/>
      <c r="M630" s="17"/>
      <c r="N630" s="13">
        <v>622</v>
      </c>
    </row>
    <row r="631" spans="1:14" x14ac:dyDescent="0.25">
      <c r="A631" s="13">
        <v>623</v>
      </c>
      <c r="B631" s="43" t="s">
        <v>411</v>
      </c>
      <c r="C631" s="43" t="s">
        <v>1214</v>
      </c>
      <c r="D631" s="44">
        <v>1</v>
      </c>
      <c r="E631" s="48">
        <v>17</v>
      </c>
      <c r="F631" s="48">
        <v>17</v>
      </c>
      <c r="G631" s="44">
        <v>1</v>
      </c>
      <c r="H631" s="49">
        <v>17</v>
      </c>
      <c r="I631" s="38"/>
      <c r="J631" s="17"/>
      <c r="K631" s="17"/>
      <c r="L631" s="17"/>
      <c r="M631" s="17"/>
      <c r="N631" s="13">
        <v>623</v>
      </c>
    </row>
    <row r="632" spans="1:14" x14ac:dyDescent="0.25">
      <c r="A632" s="13">
        <v>624</v>
      </c>
      <c r="B632" s="43" t="s">
        <v>413</v>
      </c>
      <c r="C632" s="43" t="s">
        <v>1216</v>
      </c>
      <c r="D632" s="44">
        <v>1</v>
      </c>
      <c r="E632" s="48">
        <v>17</v>
      </c>
      <c r="F632" s="48">
        <v>17</v>
      </c>
      <c r="G632" s="44">
        <v>1</v>
      </c>
      <c r="H632" s="49">
        <v>17</v>
      </c>
      <c r="I632" s="38"/>
      <c r="J632" s="17"/>
      <c r="K632" s="17"/>
      <c r="L632" s="17"/>
      <c r="M632" s="17"/>
      <c r="N632" s="13">
        <v>624</v>
      </c>
    </row>
    <row r="633" spans="1:14" x14ac:dyDescent="0.25">
      <c r="A633" s="13">
        <v>625</v>
      </c>
      <c r="B633" s="43" t="s">
        <v>414</v>
      </c>
      <c r="C633" s="43" t="s">
        <v>1217</v>
      </c>
      <c r="D633" s="44">
        <v>1</v>
      </c>
      <c r="E633" s="48">
        <v>17</v>
      </c>
      <c r="F633" s="48">
        <v>17</v>
      </c>
      <c r="G633" s="44">
        <v>1</v>
      </c>
      <c r="H633" s="49">
        <v>17</v>
      </c>
      <c r="I633" s="38"/>
      <c r="J633" s="17"/>
      <c r="K633" s="17"/>
      <c r="L633" s="17"/>
      <c r="M633" s="17"/>
      <c r="N633" s="13">
        <v>625</v>
      </c>
    </row>
    <row r="634" spans="1:14" x14ac:dyDescent="0.25">
      <c r="A634" s="13">
        <v>626</v>
      </c>
      <c r="B634" s="43" t="s">
        <v>415</v>
      </c>
      <c r="C634" s="43" t="s">
        <v>1218</v>
      </c>
      <c r="D634" s="44">
        <v>1</v>
      </c>
      <c r="E634" s="48">
        <v>17</v>
      </c>
      <c r="F634" s="48">
        <v>17</v>
      </c>
      <c r="G634" s="44">
        <v>1</v>
      </c>
      <c r="H634" s="49">
        <v>17</v>
      </c>
      <c r="I634" s="38"/>
      <c r="J634" s="17"/>
      <c r="K634" s="17"/>
      <c r="L634" s="17"/>
      <c r="M634" s="17"/>
      <c r="N634" s="13">
        <v>626</v>
      </c>
    </row>
    <row r="635" spans="1:14" x14ac:dyDescent="0.25">
      <c r="A635" s="13">
        <v>627</v>
      </c>
      <c r="B635" s="43" t="s">
        <v>416</v>
      </c>
      <c r="C635" s="43" t="s">
        <v>1219</v>
      </c>
      <c r="D635" s="44">
        <v>1</v>
      </c>
      <c r="E635" s="48">
        <v>17</v>
      </c>
      <c r="F635" s="48">
        <v>17</v>
      </c>
      <c r="G635" s="44">
        <v>1</v>
      </c>
      <c r="H635" s="49">
        <v>17</v>
      </c>
      <c r="I635" s="38"/>
      <c r="J635" s="17"/>
      <c r="K635" s="17"/>
      <c r="L635" s="17"/>
      <c r="M635" s="17"/>
      <c r="N635" s="13">
        <v>627</v>
      </c>
    </row>
    <row r="636" spans="1:14" x14ac:dyDescent="0.25">
      <c r="A636" s="13">
        <v>628</v>
      </c>
      <c r="B636" s="43" t="s">
        <v>576</v>
      </c>
      <c r="C636" s="43" t="s">
        <v>1466</v>
      </c>
      <c r="D636" s="44">
        <v>1</v>
      </c>
      <c r="E636" s="48">
        <v>234</v>
      </c>
      <c r="F636" s="48">
        <v>234</v>
      </c>
      <c r="G636" s="44">
        <v>1</v>
      </c>
      <c r="H636" s="49">
        <v>234</v>
      </c>
      <c r="I636" s="38"/>
      <c r="J636" s="17"/>
      <c r="K636" s="17"/>
      <c r="L636" s="17"/>
      <c r="M636" s="17"/>
      <c r="N636" s="13">
        <v>628</v>
      </c>
    </row>
    <row r="637" spans="1:14" x14ac:dyDescent="0.25">
      <c r="A637" s="13">
        <v>629</v>
      </c>
      <c r="B637" s="43" t="s">
        <v>2204</v>
      </c>
      <c r="C637" s="43" t="s">
        <v>1387</v>
      </c>
      <c r="D637" s="44">
        <v>1</v>
      </c>
      <c r="E637" s="48">
        <v>17</v>
      </c>
      <c r="F637" s="48">
        <v>17</v>
      </c>
      <c r="G637" s="44">
        <v>1</v>
      </c>
      <c r="H637" s="49">
        <v>17</v>
      </c>
      <c r="I637" s="38"/>
      <c r="J637" s="17"/>
      <c r="K637" s="17"/>
      <c r="L637" s="17"/>
      <c r="M637" s="17"/>
      <c r="N637" s="13">
        <v>629</v>
      </c>
    </row>
    <row r="638" spans="1:14" x14ac:dyDescent="0.25">
      <c r="A638" s="13">
        <v>630</v>
      </c>
      <c r="B638" s="43" t="s">
        <v>417</v>
      </c>
      <c r="C638" s="43" t="s">
        <v>1220</v>
      </c>
      <c r="D638" s="44">
        <v>1</v>
      </c>
      <c r="E638" s="48">
        <v>17</v>
      </c>
      <c r="F638" s="48">
        <v>17</v>
      </c>
      <c r="G638" s="44">
        <v>1</v>
      </c>
      <c r="H638" s="49">
        <v>17</v>
      </c>
      <c r="I638" s="38"/>
      <c r="J638" s="17"/>
      <c r="K638" s="17"/>
      <c r="L638" s="17"/>
      <c r="M638" s="17"/>
      <c r="N638" s="13">
        <v>630</v>
      </c>
    </row>
    <row r="639" spans="1:14" x14ac:dyDescent="0.25">
      <c r="A639" s="13">
        <v>631</v>
      </c>
      <c r="B639" s="43" t="s">
        <v>419</v>
      </c>
      <c r="C639" s="43" t="s">
        <v>1222</v>
      </c>
      <c r="D639" s="44">
        <v>1</v>
      </c>
      <c r="E639" s="48">
        <v>17</v>
      </c>
      <c r="F639" s="48">
        <v>17</v>
      </c>
      <c r="G639" s="44">
        <v>1</v>
      </c>
      <c r="H639" s="49">
        <v>17</v>
      </c>
      <c r="I639" s="38"/>
      <c r="J639" s="17"/>
      <c r="K639" s="17"/>
      <c r="L639" s="17"/>
      <c r="M639" s="17"/>
      <c r="N639" s="13">
        <v>631</v>
      </c>
    </row>
    <row r="640" spans="1:14" x14ac:dyDescent="0.25">
      <c r="A640" s="13">
        <v>632</v>
      </c>
      <c r="B640" s="43" t="s">
        <v>851</v>
      </c>
      <c r="C640" s="43" t="s">
        <v>1805</v>
      </c>
      <c r="D640" s="44">
        <v>1</v>
      </c>
      <c r="E640" s="48">
        <v>115</v>
      </c>
      <c r="F640" s="48">
        <v>115</v>
      </c>
      <c r="G640" s="44">
        <v>1</v>
      </c>
      <c r="H640" s="49">
        <v>115</v>
      </c>
      <c r="I640" s="38"/>
      <c r="J640" s="17"/>
      <c r="K640" s="17"/>
      <c r="L640" s="17"/>
      <c r="M640" s="17"/>
      <c r="N640" s="13">
        <v>632</v>
      </c>
    </row>
    <row r="641" spans="1:14" x14ac:dyDescent="0.25">
      <c r="A641" s="13">
        <v>633</v>
      </c>
      <c r="B641" s="43" t="s">
        <v>420</v>
      </c>
      <c r="C641" s="43" t="s">
        <v>1223</v>
      </c>
      <c r="D641" s="44">
        <v>1</v>
      </c>
      <c r="E641" s="48">
        <v>17</v>
      </c>
      <c r="F641" s="48">
        <v>17</v>
      </c>
      <c r="G641" s="44">
        <v>1</v>
      </c>
      <c r="H641" s="49">
        <v>17</v>
      </c>
      <c r="I641" s="38"/>
      <c r="J641" s="17"/>
      <c r="K641" s="17"/>
      <c r="L641" s="17"/>
      <c r="M641" s="17"/>
      <c r="N641" s="13">
        <v>633</v>
      </c>
    </row>
    <row r="642" spans="1:14" x14ac:dyDescent="0.25">
      <c r="A642" s="13">
        <v>634</v>
      </c>
      <c r="B642" s="43" t="s">
        <v>421</v>
      </c>
      <c r="C642" s="43" t="s">
        <v>1224</v>
      </c>
      <c r="D642" s="44">
        <v>1</v>
      </c>
      <c r="E642" s="48">
        <v>80</v>
      </c>
      <c r="F642" s="48">
        <v>80</v>
      </c>
      <c r="G642" s="44">
        <v>1</v>
      </c>
      <c r="H642" s="49">
        <v>80</v>
      </c>
      <c r="I642" s="38"/>
      <c r="J642" s="17"/>
      <c r="K642" s="17"/>
      <c r="L642" s="17"/>
      <c r="M642" s="17"/>
      <c r="N642" s="13">
        <v>634</v>
      </c>
    </row>
    <row r="643" spans="1:14" x14ac:dyDescent="0.25">
      <c r="A643" s="13">
        <v>635</v>
      </c>
      <c r="B643" s="43" t="s">
        <v>833</v>
      </c>
      <c r="C643" s="43" t="s">
        <v>1787</v>
      </c>
      <c r="D643" s="44">
        <v>1</v>
      </c>
      <c r="E643" s="46">
        <v>4000</v>
      </c>
      <c r="F643" s="46">
        <v>4000</v>
      </c>
      <c r="G643" s="44">
        <v>1</v>
      </c>
      <c r="H643" s="47">
        <v>4000</v>
      </c>
      <c r="I643" s="38"/>
      <c r="J643" s="17"/>
      <c r="K643" s="17"/>
      <c r="L643" s="17"/>
      <c r="M643" s="17"/>
      <c r="N643" s="13">
        <v>635</v>
      </c>
    </row>
    <row r="644" spans="1:14" x14ac:dyDescent="0.25">
      <c r="A644" s="13">
        <v>636</v>
      </c>
      <c r="B644" s="43" t="s">
        <v>422</v>
      </c>
      <c r="C644" s="43" t="s">
        <v>1225</v>
      </c>
      <c r="D644" s="44">
        <v>1</v>
      </c>
      <c r="E644" s="48">
        <v>80</v>
      </c>
      <c r="F644" s="48">
        <v>80</v>
      </c>
      <c r="G644" s="44">
        <v>1</v>
      </c>
      <c r="H644" s="49">
        <v>80</v>
      </c>
      <c r="I644" s="38"/>
      <c r="J644" s="17"/>
      <c r="K644" s="17"/>
      <c r="L644" s="17"/>
      <c r="M644" s="17"/>
      <c r="N644" s="13">
        <v>636</v>
      </c>
    </row>
    <row r="645" spans="1:14" x14ac:dyDescent="0.25">
      <c r="A645" s="13">
        <v>637</v>
      </c>
      <c r="B645" s="43" t="s">
        <v>423</v>
      </c>
      <c r="C645" s="43" t="s">
        <v>1226</v>
      </c>
      <c r="D645" s="44">
        <v>1</v>
      </c>
      <c r="E645" s="48">
        <v>58</v>
      </c>
      <c r="F645" s="48">
        <v>58</v>
      </c>
      <c r="G645" s="44">
        <v>1</v>
      </c>
      <c r="H645" s="49">
        <v>58</v>
      </c>
      <c r="I645" s="38"/>
      <c r="J645" s="17"/>
      <c r="K645" s="17"/>
      <c r="L645" s="17"/>
      <c r="M645" s="17"/>
      <c r="N645" s="13">
        <v>637</v>
      </c>
    </row>
    <row r="646" spans="1:14" x14ac:dyDescent="0.25">
      <c r="A646" s="13">
        <v>638</v>
      </c>
      <c r="B646" s="43" t="s">
        <v>424</v>
      </c>
      <c r="C646" s="43" t="s">
        <v>1227</v>
      </c>
      <c r="D646" s="44">
        <v>1</v>
      </c>
      <c r="E646" s="48">
        <v>58</v>
      </c>
      <c r="F646" s="48">
        <v>58</v>
      </c>
      <c r="G646" s="44">
        <v>1</v>
      </c>
      <c r="H646" s="49">
        <v>58</v>
      </c>
      <c r="I646" s="38"/>
      <c r="J646" s="17"/>
      <c r="K646" s="17"/>
      <c r="L646" s="17"/>
      <c r="M646" s="17"/>
      <c r="N646" s="13">
        <v>638</v>
      </c>
    </row>
    <row r="647" spans="1:14" x14ac:dyDescent="0.25">
      <c r="A647" s="13">
        <v>639</v>
      </c>
      <c r="B647" s="43" t="s">
        <v>426</v>
      </c>
      <c r="C647" s="43" t="s">
        <v>1229</v>
      </c>
      <c r="D647" s="44">
        <v>1</v>
      </c>
      <c r="E647" s="48">
        <v>58</v>
      </c>
      <c r="F647" s="48">
        <v>58</v>
      </c>
      <c r="G647" s="44">
        <v>1</v>
      </c>
      <c r="H647" s="49">
        <v>58</v>
      </c>
      <c r="I647" s="38"/>
      <c r="J647" s="17"/>
      <c r="K647" s="17"/>
      <c r="L647" s="17"/>
      <c r="M647" s="17"/>
      <c r="N647" s="13">
        <v>639</v>
      </c>
    </row>
    <row r="648" spans="1:14" x14ac:dyDescent="0.25">
      <c r="A648" s="13">
        <v>640</v>
      </c>
      <c r="B648" s="43" t="s">
        <v>427</v>
      </c>
      <c r="C648" s="43" t="s">
        <v>1230</v>
      </c>
      <c r="D648" s="44">
        <v>1</v>
      </c>
      <c r="E648" s="48">
        <v>144</v>
      </c>
      <c r="F648" s="48">
        <v>144</v>
      </c>
      <c r="G648" s="44">
        <v>1</v>
      </c>
      <c r="H648" s="49">
        <v>144</v>
      </c>
      <c r="I648" s="38"/>
      <c r="J648" s="17"/>
      <c r="K648" s="17"/>
      <c r="L648" s="17"/>
      <c r="M648" s="17"/>
      <c r="N648" s="13">
        <v>640</v>
      </c>
    </row>
    <row r="649" spans="1:14" x14ac:dyDescent="0.25">
      <c r="A649" s="13">
        <v>641</v>
      </c>
      <c r="B649" s="43" t="s">
        <v>428</v>
      </c>
      <c r="C649" s="43" t="s">
        <v>1231</v>
      </c>
      <c r="D649" s="44">
        <v>1</v>
      </c>
      <c r="E649" s="48">
        <v>137</v>
      </c>
      <c r="F649" s="48">
        <v>137</v>
      </c>
      <c r="G649" s="44">
        <v>1</v>
      </c>
      <c r="H649" s="49">
        <v>137</v>
      </c>
      <c r="I649" s="38"/>
      <c r="J649" s="17"/>
      <c r="K649" s="17"/>
      <c r="L649" s="17"/>
      <c r="M649" s="17"/>
      <c r="N649" s="13">
        <v>641</v>
      </c>
    </row>
    <row r="650" spans="1:14" ht="24" x14ac:dyDescent="0.25">
      <c r="A650" s="13">
        <v>642</v>
      </c>
      <c r="B650" s="43" t="s">
        <v>882</v>
      </c>
      <c r="C650" s="43" t="s">
        <v>1836</v>
      </c>
      <c r="D650" s="44">
        <v>1</v>
      </c>
      <c r="E650" s="48">
        <v>110</v>
      </c>
      <c r="F650" s="48">
        <v>110</v>
      </c>
      <c r="G650" s="44">
        <v>1</v>
      </c>
      <c r="H650" s="49">
        <v>110</v>
      </c>
      <c r="I650" s="38"/>
      <c r="J650" s="17"/>
      <c r="K650" s="17"/>
      <c r="L650" s="17"/>
      <c r="M650" s="17"/>
      <c r="N650" s="13">
        <v>642</v>
      </c>
    </row>
    <row r="651" spans="1:14" x14ac:dyDescent="0.25">
      <c r="A651" s="13">
        <v>643</v>
      </c>
      <c r="B651" s="43" t="s">
        <v>429</v>
      </c>
      <c r="C651" s="43" t="s">
        <v>1232</v>
      </c>
      <c r="D651" s="44">
        <v>1</v>
      </c>
      <c r="E651" s="48">
        <v>234</v>
      </c>
      <c r="F651" s="48">
        <v>234</v>
      </c>
      <c r="G651" s="44">
        <v>1</v>
      </c>
      <c r="H651" s="49">
        <v>234</v>
      </c>
      <c r="I651" s="38"/>
      <c r="J651" s="17"/>
      <c r="K651" s="17"/>
      <c r="L651" s="17"/>
      <c r="M651" s="17"/>
      <c r="N651" s="13">
        <v>643</v>
      </c>
    </row>
    <row r="652" spans="1:14" x14ac:dyDescent="0.25">
      <c r="A652" s="13">
        <v>644</v>
      </c>
      <c r="B652" s="43" t="s">
        <v>430</v>
      </c>
      <c r="C652" s="43" t="s">
        <v>1233</v>
      </c>
      <c r="D652" s="44">
        <v>1</v>
      </c>
      <c r="E652" s="48">
        <v>17</v>
      </c>
      <c r="F652" s="48">
        <v>17</v>
      </c>
      <c r="G652" s="44">
        <v>1</v>
      </c>
      <c r="H652" s="49">
        <v>17</v>
      </c>
      <c r="I652" s="38"/>
      <c r="J652" s="17"/>
      <c r="K652" s="17"/>
      <c r="L652" s="17"/>
      <c r="M652" s="17"/>
      <c r="N652" s="13">
        <v>644</v>
      </c>
    </row>
    <row r="653" spans="1:14" x14ac:dyDescent="0.25">
      <c r="A653" s="13">
        <v>645</v>
      </c>
      <c r="B653" s="43" t="s">
        <v>799</v>
      </c>
      <c r="C653" s="43" t="s">
        <v>1768</v>
      </c>
      <c r="D653" s="44">
        <v>1</v>
      </c>
      <c r="E653" s="46">
        <v>3500</v>
      </c>
      <c r="F653" s="46">
        <v>3500</v>
      </c>
      <c r="G653" s="44">
        <v>1</v>
      </c>
      <c r="H653" s="47">
        <v>3500</v>
      </c>
      <c r="I653" s="38"/>
      <c r="J653" s="17"/>
      <c r="K653" s="17"/>
      <c r="L653" s="17"/>
      <c r="M653" s="17"/>
      <c r="N653" s="13">
        <v>645</v>
      </c>
    </row>
    <row r="654" spans="1:14" x14ac:dyDescent="0.25">
      <c r="A654" s="13">
        <v>646</v>
      </c>
      <c r="B654" s="43" t="s">
        <v>645</v>
      </c>
      <c r="C654" s="43" t="s">
        <v>1549</v>
      </c>
      <c r="D654" s="44">
        <v>1</v>
      </c>
      <c r="E654" s="48">
        <v>550</v>
      </c>
      <c r="F654" s="48">
        <v>550</v>
      </c>
      <c r="G654" s="44">
        <v>1</v>
      </c>
      <c r="H654" s="49">
        <v>550</v>
      </c>
      <c r="I654" s="38"/>
      <c r="J654" s="17"/>
      <c r="K654" s="17"/>
      <c r="L654" s="17"/>
      <c r="M654" s="17"/>
      <c r="N654" s="13">
        <v>646</v>
      </c>
    </row>
    <row r="655" spans="1:14" ht="24" x14ac:dyDescent="0.25">
      <c r="A655" s="13">
        <v>647</v>
      </c>
      <c r="B655" s="43" t="s">
        <v>2205</v>
      </c>
      <c r="C655" s="43" t="s">
        <v>1358</v>
      </c>
      <c r="D655" s="44">
        <v>1</v>
      </c>
      <c r="E655" s="46">
        <v>13500</v>
      </c>
      <c r="F655" s="46">
        <v>13500</v>
      </c>
      <c r="G655" s="44">
        <v>1</v>
      </c>
      <c r="H655" s="47">
        <v>13500</v>
      </c>
      <c r="I655" s="38"/>
      <c r="J655" s="17"/>
      <c r="K655" s="17"/>
      <c r="L655" s="17"/>
      <c r="M655" s="17"/>
      <c r="N655" s="13">
        <v>647</v>
      </c>
    </row>
    <row r="656" spans="1:14" x14ac:dyDescent="0.25">
      <c r="A656" s="13">
        <v>648</v>
      </c>
      <c r="B656" s="43" t="s">
        <v>431</v>
      </c>
      <c r="C656" s="43" t="s">
        <v>1234</v>
      </c>
      <c r="D656" s="44">
        <v>1</v>
      </c>
      <c r="E656" s="48">
        <v>17</v>
      </c>
      <c r="F656" s="48">
        <v>17</v>
      </c>
      <c r="G656" s="44">
        <v>1</v>
      </c>
      <c r="H656" s="49">
        <v>17</v>
      </c>
      <c r="I656" s="38"/>
      <c r="J656" s="17"/>
      <c r="K656" s="17"/>
      <c r="L656" s="17"/>
      <c r="M656" s="17"/>
      <c r="N656" s="13">
        <v>648</v>
      </c>
    </row>
    <row r="657" spans="1:14" x14ac:dyDescent="0.25">
      <c r="A657" s="13">
        <v>649</v>
      </c>
      <c r="B657" s="43" t="s">
        <v>367</v>
      </c>
      <c r="C657" s="43" t="s">
        <v>1522</v>
      </c>
      <c r="D657" s="44">
        <v>1</v>
      </c>
      <c r="E657" s="48">
        <v>40</v>
      </c>
      <c r="F657" s="48">
        <v>40</v>
      </c>
      <c r="G657" s="44">
        <v>1</v>
      </c>
      <c r="H657" s="49">
        <v>40</v>
      </c>
      <c r="I657" s="38"/>
      <c r="J657" s="17"/>
      <c r="K657" s="17"/>
      <c r="L657" s="17"/>
      <c r="M657" s="17"/>
      <c r="N657" s="13">
        <v>649</v>
      </c>
    </row>
    <row r="658" spans="1:14" x14ac:dyDescent="0.25">
      <c r="A658" s="13">
        <v>650</v>
      </c>
      <c r="B658" s="43" t="s">
        <v>434</v>
      </c>
      <c r="C658" s="43" t="s">
        <v>1270</v>
      </c>
      <c r="D658" s="44">
        <v>1</v>
      </c>
      <c r="E658" s="46">
        <v>3750</v>
      </c>
      <c r="F658" s="46">
        <v>3750</v>
      </c>
      <c r="G658" s="44">
        <v>1</v>
      </c>
      <c r="H658" s="47">
        <v>3750</v>
      </c>
      <c r="I658" s="38"/>
      <c r="J658" s="17"/>
      <c r="K658" s="17"/>
      <c r="L658" s="17"/>
      <c r="M658" s="17"/>
      <c r="N658" s="13">
        <v>650</v>
      </c>
    </row>
    <row r="659" spans="1:14" x14ac:dyDescent="0.25">
      <c r="A659" s="13">
        <v>651</v>
      </c>
      <c r="B659" s="43" t="s">
        <v>432</v>
      </c>
      <c r="C659" s="43" t="s">
        <v>1235</v>
      </c>
      <c r="D659" s="44">
        <v>1</v>
      </c>
      <c r="E659" s="48">
        <v>17</v>
      </c>
      <c r="F659" s="48">
        <v>17</v>
      </c>
      <c r="G659" s="44">
        <v>1</v>
      </c>
      <c r="H659" s="49">
        <v>17</v>
      </c>
      <c r="I659" s="38"/>
      <c r="J659" s="17"/>
      <c r="K659" s="17"/>
      <c r="L659" s="17"/>
      <c r="M659" s="17"/>
      <c r="N659" s="13">
        <v>651</v>
      </c>
    </row>
    <row r="660" spans="1:14" x14ac:dyDescent="0.25">
      <c r="A660" s="13">
        <v>652</v>
      </c>
      <c r="B660" s="43" t="s">
        <v>435</v>
      </c>
      <c r="C660" s="43" t="s">
        <v>1271</v>
      </c>
      <c r="D660" s="44">
        <v>1</v>
      </c>
      <c r="E660" s="46">
        <v>3750</v>
      </c>
      <c r="F660" s="46">
        <v>3750</v>
      </c>
      <c r="G660" s="44">
        <v>1</v>
      </c>
      <c r="H660" s="47">
        <v>3750</v>
      </c>
      <c r="I660" s="38"/>
      <c r="J660" s="17"/>
      <c r="K660" s="17"/>
      <c r="L660" s="17"/>
      <c r="M660" s="17"/>
      <c r="N660" s="13">
        <v>652</v>
      </c>
    </row>
    <row r="661" spans="1:14" x14ac:dyDescent="0.25">
      <c r="A661" s="13">
        <v>653</v>
      </c>
      <c r="B661" s="43" t="s">
        <v>433</v>
      </c>
      <c r="C661" s="43" t="s">
        <v>1236</v>
      </c>
      <c r="D661" s="44">
        <v>1</v>
      </c>
      <c r="E661" s="48">
        <v>17</v>
      </c>
      <c r="F661" s="48">
        <v>17</v>
      </c>
      <c r="G661" s="44">
        <v>1</v>
      </c>
      <c r="H661" s="49">
        <v>17</v>
      </c>
      <c r="I661" s="38"/>
      <c r="J661" s="17"/>
      <c r="K661" s="17"/>
      <c r="L661" s="17"/>
      <c r="M661" s="17"/>
      <c r="N661" s="13">
        <v>653</v>
      </c>
    </row>
    <row r="662" spans="1:14" x14ac:dyDescent="0.25">
      <c r="A662" s="13">
        <v>654</v>
      </c>
      <c r="B662" s="43" t="s">
        <v>434</v>
      </c>
      <c r="C662" s="43" t="s">
        <v>1237</v>
      </c>
      <c r="D662" s="44">
        <v>1</v>
      </c>
      <c r="E662" s="48">
        <v>17</v>
      </c>
      <c r="F662" s="48">
        <v>17</v>
      </c>
      <c r="G662" s="44">
        <v>1</v>
      </c>
      <c r="H662" s="49">
        <v>17</v>
      </c>
      <c r="I662" s="38"/>
      <c r="J662" s="17"/>
      <c r="K662" s="17"/>
      <c r="L662" s="17"/>
      <c r="M662" s="17"/>
      <c r="N662" s="13">
        <v>654</v>
      </c>
    </row>
    <row r="663" spans="1:14" x14ac:dyDescent="0.25">
      <c r="A663" s="13">
        <v>655</v>
      </c>
      <c r="B663" s="43" t="s">
        <v>435</v>
      </c>
      <c r="C663" s="43" t="s">
        <v>1238</v>
      </c>
      <c r="D663" s="44">
        <v>1</v>
      </c>
      <c r="E663" s="48">
        <v>17</v>
      </c>
      <c r="F663" s="48">
        <v>17</v>
      </c>
      <c r="G663" s="44">
        <v>1</v>
      </c>
      <c r="H663" s="49">
        <v>17</v>
      </c>
      <c r="I663" s="38"/>
      <c r="J663" s="17"/>
      <c r="K663" s="17"/>
      <c r="L663" s="17"/>
      <c r="M663" s="17"/>
      <c r="N663" s="13">
        <v>655</v>
      </c>
    </row>
    <row r="664" spans="1:14" x14ac:dyDescent="0.25">
      <c r="A664" s="13">
        <v>656</v>
      </c>
      <c r="B664" s="43" t="s">
        <v>2206</v>
      </c>
      <c r="C664" s="43" t="s">
        <v>1472</v>
      </c>
      <c r="D664" s="44">
        <v>1</v>
      </c>
      <c r="E664" s="48">
        <v>500</v>
      </c>
      <c r="F664" s="48">
        <v>500</v>
      </c>
      <c r="G664" s="44">
        <v>1</v>
      </c>
      <c r="H664" s="49">
        <v>500</v>
      </c>
      <c r="I664" s="38"/>
      <c r="J664" s="17"/>
      <c r="K664" s="17"/>
      <c r="L664" s="17"/>
      <c r="M664" s="17"/>
      <c r="N664" s="13">
        <v>656</v>
      </c>
    </row>
    <row r="665" spans="1:14" x14ac:dyDescent="0.25">
      <c r="A665" s="13">
        <v>657</v>
      </c>
      <c r="B665" s="43" t="s">
        <v>436</v>
      </c>
      <c r="C665" s="43" t="s">
        <v>1239</v>
      </c>
      <c r="D665" s="44">
        <v>1</v>
      </c>
      <c r="E665" s="48">
        <v>17</v>
      </c>
      <c r="F665" s="48">
        <v>17</v>
      </c>
      <c r="G665" s="44">
        <v>1</v>
      </c>
      <c r="H665" s="49">
        <v>17</v>
      </c>
      <c r="I665" s="38"/>
      <c r="J665" s="17"/>
      <c r="K665" s="17"/>
      <c r="L665" s="17"/>
      <c r="M665" s="17"/>
      <c r="N665" s="13">
        <v>657</v>
      </c>
    </row>
    <row r="666" spans="1:14" x14ac:dyDescent="0.25">
      <c r="A666" s="13">
        <v>658</v>
      </c>
      <c r="B666" s="43" t="s">
        <v>437</v>
      </c>
      <c r="C666" s="43" t="s">
        <v>1240</v>
      </c>
      <c r="D666" s="44">
        <v>1</v>
      </c>
      <c r="E666" s="48">
        <v>22</v>
      </c>
      <c r="F666" s="48">
        <v>22</v>
      </c>
      <c r="G666" s="44">
        <v>1</v>
      </c>
      <c r="H666" s="49">
        <v>22</v>
      </c>
      <c r="I666" s="38"/>
      <c r="J666" s="17"/>
      <c r="K666" s="17"/>
      <c r="L666" s="17"/>
      <c r="M666" s="17"/>
      <c r="N666" s="13">
        <v>658</v>
      </c>
    </row>
    <row r="667" spans="1:14" x14ac:dyDescent="0.25">
      <c r="A667" s="13">
        <v>659</v>
      </c>
      <c r="B667" s="43" t="s">
        <v>665</v>
      </c>
      <c r="C667" s="43" t="s">
        <v>1605</v>
      </c>
      <c r="D667" s="44">
        <v>1</v>
      </c>
      <c r="E667" s="48">
        <v>137</v>
      </c>
      <c r="F667" s="48">
        <v>137</v>
      </c>
      <c r="G667" s="44">
        <v>1</v>
      </c>
      <c r="H667" s="49">
        <v>137</v>
      </c>
      <c r="I667" s="38"/>
      <c r="J667" s="17"/>
      <c r="K667" s="17"/>
      <c r="L667" s="17"/>
      <c r="M667" s="17"/>
      <c r="N667" s="13">
        <v>659</v>
      </c>
    </row>
    <row r="668" spans="1:14" x14ac:dyDescent="0.25">
      <c r="A668" s="13">
        <v>660</v>
      </c>
      <c r="B668" s="43" t="s">
        <v>544</v>
      </c>
      <c r="C668" s="43" t="s">
        <v>1450</v>
      </c>
      <c r="D668" s="44">
        <v>1</v>
      </c>
      <c r="E668" s="48">
        <v>17</v>
      </c>
      <c r="F668" s="48">
        <v>17</v>
      </c>
      <c r="G668" s="44">
        <v>1</v>
      </c>
      <c r="H668" s="49">
        <v>17</v>
      </c>
      <c r="I668" s="38"/>
      <c r="J668" s="17"/>
      <c r="K668" s="17"/>
      <c r="L668" s="17"/>
      <c r="M668" s="17"/>
      <c r="N668" s="13">
        <v>660</v>
      </c>
    </row>
    <row r="669" spans="1:14" x14ac:dyDescent="0.25">
      <c r="A669" s="13">
        <v>661</v>
      </c>
      <c r="B669" s="43" t="s">
        <v>438</v>
      </c>
      <c r="C669" s="43" t="s">
        <v>1241</v>
      </c>
      <c r="D669" s="44">
        <v>1</v>
      </c>
      <c r="E669" s="48">
        <v>22</v>
      </c>
      <c r="F669" s="48">
        <v>22</v>
      </c>
      <c r="G669" s="44">
        <v>1</v>
      </c>
      <c r="H669" s="49">
        <v>22</v>
      </c>
      <c r="I669" s="38"/>
      <c r="J669" s="17"/>
      <c r="K669" s="17"/>
      <c r="L669" s="17"/>
      <c r="M669" s="17"/>
      <c r="N669" s="13">
        <v>661</v>
      </c>
    </row>
    <row r="670" spans="1:14" x14ac:dyDescent="0.25">
      <c r="A670" s="13">
        <v>662</v>
      </c>
      <c r="B670" s="43" t="s">
        <v>440</v>
      </c>
      <c r="C670" s="43" t="s">
        <v>1243</v>
      </c>
      <c r="D670" s="44">
        <v>1</v>
      </c>
      <c r="E670" s="46">
        <v>7500</v>
      </c>
      <c r="F670" s="46">
        <v>7500</v>
      </c>
      <c r="G670" s="44">
        <v>1</v>
      </c>
      <c r="H670" s="47">
        <v>7500</v>
      </c>
      <c r="I670" s="38"/>
      <c r="J670" s="17"/>
      <c r="K670" s="17"/>
      <c r="L670" s="17"/>
      <c r="M670" s="17"/>
      <c r="N670" s="13">
        <v>662</v>
      </c>
    </row>
    <row r="671" spans="1:14" x14ac:dyDescent="0.25">
      <c r="A671" s="13">
        <v>663</v>
      </c>
      <c r="B671" s="43" t="s">
        <v>931</v>
      </c>
      <c r="C671" s="43" t="s">
        <v>1892</v>
      </c>
      <c r="D671" s="44">
        <v>1</v>
      </c>
      <c r="E671" s="46">
        <v>25200</v>
      </c>
      <c r="F671" s="46">
        <v>25200</v>
      </c>
      <c r="G671" s="44">
        <v>1</v>
      </c>
      <c r="H671" s="47">
        <v>25200</v>
      </c>
      <c r="I671" s="38"/>
      <c r="J671" s="17"/>
      <c r="K671" s="17"/>
      <c r="L671" s="17"/>
      <c r="M671" s="17"/>
      <c r="N671" s="13">
        <v>663</v>
      </c>
    </row>
    <row r="672" spans="1:14" x14ac:dyDescent="0.25">
      <c r="A672" s="13">
        <v>664</v>
      </c>
      <c r="B672" s="43" t="s">
        <v>441</v>
      </c>
      <c r="C672" s="43" t="s">
        <v>1244</v>
      </c>
      <c r="D672" s="44">
        <v>1</v>
      </c>
      <c r="E672" s="48">
        <v>100</v>
      </c>
      <c r="F672" s="48">
        <v>100</v>
      </c>
      <c r="G672" s="44">
        <v>1</v>
      </c>
      <c r="H672" s="49">
        <v>100</v>
      </c>
      <c r="I672" s="38"/>
      <c r="J672" s="17"/>
      <c r="K672" s="17"/>
      <c r="L672" s="17"/>
      <c r="M672" s="17"/>
      <c r="N672" s="13">
        <v>664</v>
      </c>
    </row>
    <row r="673" spans="1:14" x14ac:dyDescent="0.25">
      <c r="A673" s="13">
        <v>665</v>
      </c>
      <c r="B673" s="43" t="s">
        <v>442</v>
      </c>
      <c r="C673" s="43" t="s">
        <v>1245</v>
      </c>
      <c r="D673" s="44">
        <v>1</v>
      </c>
      <c r="E673" s="48">
        <v>100</v>
      </c>
      <c r="F673" s="48">
        <v>100</v>
      </c>
      <c r="G673" s="44">
        <v>1</v>
      </c>
      <c r="H673" s="49">
        <v>100</v>
      </c>
      <c r="I673" s="38"/>
      <c r="J673" s="17"/>
      <c r="K673" s="17"/>
      <c r="L673" s="17"/>
      <c r="M673" s="17"/>
      <c r="N673" s="13">
        <v>665</v>
      </c>
    </row>
    <row r="674" spans="1:14" x14ac:dyDescent="0.25">
      <c r="A674" s="13">
        <v>666</v>
      </c>
      <c r="B674" s="43" t="s">
        <v>473</v>
      </c>
      <c r="C674" s="43" t="s">
        <v>1292</v>
      </c>
      <c r="D674" s="44">
        <v>1</v>
      </c>
      <c r="E674" s="46">
        <v>15300</v>
      </c>
      <c r="F674" s="46">
        <v>15300</v>
      </c>
      <c r="G674" s="44">
        <v>1</v>
      </c>
      <c r="H674" s="47">
        <v>15300</v>
      </c>
      <c r="I674" s="38"/>
      <c r="J674" s="17"/>
      <c r="K674" s="17"/>
      <c r="L674" s="17"/>
      <c r="M674" s="17"/>
      <c r="N674" s="13">
        <v>666</v>
      </c>
    </row>
    <row r="675" spans="1:14" x14ac:dyDescent="0.25">
      <c r="A675" s="13">
        <v>667</v>
      </c>
      <c r="B675" s="43" t="s">
        <v>443</v>
      </c>
      <c r="C675" s="43" t="s">
        <v>1246</v>
      </c>
      <c r="D675" s="44">
        <v>1</v>
      </c>
      <c r="E675" s="48">
        <v>100</v>
      </c>
      <c r="F675" s="48">
        <v>100</v>
      </c>
      <c r="G675" s="44">
        <v>1</v>
      </c>
      <c r="H675" s="49">
        <v>100</v>
      </c>
      <c r="I675" s="38"/>
      <c r="J675" s="17"/>
      <c r="K675" s="17"/>
      <c r="L675" s="17"/>
      <c r="M675" s="17"/>
      <c r="N675" s="13">
        <v>667</v>
      </c>
    </row>
    <row r="676" spans="1:14" x14ac:dyDescent="0.25">
      <c r="A676" s="13">
        <v>668</v>
      </c>
      <c r="B676" s="43" t="s">
        <v>811</v>
      </c>
      <c r="C676" s="43" t="s">
        <v>1761</v>
      </c>
      <c r="D676" s="44">
        <v>1</v>
      </c>
      <c r="E676" s="46">
        <v>16398</v>
      </c>
      <c r="F676" s="46">
        <v>16398</v>
      </c>
      <c r="G676" s="44">
        <v>1</v>
      </c>
      <c r="H676" s="47">
        <v>16398</v>
      </c>
      <c r="I676" s="38"/>
      <c r="J676" s="17"/>
      <c r="K676" s="17"/>
      <c r="L676" s="17"/>
      <c r="M676" s="17"/>
      <c r="N676" s="13">
        <v>668</v>
      </c>
    </row>
    <row r="677" spans="1:14" x14ac:dyDescent="0.25">
      <c r="A677" s="13">
        <v>669</v>
      </c>
      <c r="B677" s="43" t="s">
        <v>2207</v>
      </c>
      <c r="C677" s="43" t="s">
        <v>1367</v>
      </c>
      <c r="D677" s="44">
        <v>1</v>
      </c>
      <c r="E677" s="46">
        <v>19000</v>
      </c>
      <c r="F677" s="46">
        <v>19000</v>
      </c>
      <c r="G677" s="44">
        <v>1</v>
      </c>
      <c r="H677" s="47">
        <v>19000</v>
      </c>
      <c r="I677" s="38"/>
      <c r="J677" s="17"/>
      <c r="K677" s="17"/>
      <c r="L677" s="17"/>
      <c r="M677" s="17"/>
      <c r="N677" s="13">
        <v>669</v>
      </c>
    </row>
    <row r="678" spans="1:14" x14ac:dyDescent="0.25">
      <c r="A678" s="13">
        <v>670</v>
      </c>
      <c r="B678" s="43" t="s">
        <v>444</v>
      </c>
      <c r="C678" s="43" t="s">
        <v>1247</v>
      </c>
      <c r="D678" s="44">
        <v>1</v>
      </c>
      <c r="E678" s="48">
        <v>100</v>
      </c>
      <c r="F678" s="48">
        <v>100</v>
      </c>
      <c r="G678" s="44">
        <v>1</v>
      </c>
      <c r="H678" s="49">
        <v>100</v>
      </c>
      <c r="I678" s="38"/>
      <c r="J678" s="17"/>
      <c r="K678" s="17"/>
      <c r="L678" s="17"/>
      <c r="M678" s="17"/>
      <c r="N678" s="13">
        <v>670</v>
      </c>
    </row>
    <row r="679" spans="1:14" x14ac:dyDescent="0.25">
      <c r="A679" s="13">
        <v>671</v>
      </c>
      <c r="B679" s="43" t="s">
        <v>445</v>
      </c>
      <c r="C679" s="43" t="s">
        <v>1248</v>
      </c>
      <c r="D679" s="44">
        <v>1</v>
      </c>
      <c r="E679" s="48">
        <v>100</v>
      </c>
      <c r="F679" s="48">
        <v>100</v>
      </c>
      <c r="G679" s="44">
        <v>1</v>
      </c>
      <c r="H679" s="49">
        <v>100</v>
      </c>
      <c r="I679" s="38"/>
      <c r="J679" s="17"/>
      <c r="K679" s="17"/>
      <c r="L679" s="17"/>
      <c r="M679" s="17"/>
      <c r="N679" s="13">
        <v>671</v>
      </c>
    </row>
    <row r="680" spans="1:14" x14ac:dyDescent="0.25">
      <c r="A680" s="13">
        <v>672</v>
      </c>
      <c r="B680" s="43" t="s">
        <v>941</v>
      </c>
      <c r="C680" s="43" t="s">
        <v>1904</v>
      </c>
      <c r="D680" s="44">
        <v>1</v>
      </c>
      <c r="E680" s="46">
        <v>21450</v>
      </c>
      <c r="F680" s="46">
        <v>21450</v>
      </c>
      <c r="G680" s="44">
        <v>1</v>
      </c>
      <c r="H680" s="47">
        <v>21450</v>
      </c>
      <c r="I680" s="38"/>
      <c r="J680" s="17"/>
      <c r="K680" s="17"/>
      <c r="L680" s="17"/>
      <c r="M680" s="17"/>
      <c r="N680" s="13">
        <v>672</v>
      </c>
    </row>
    <row r="681" spans="1:14" ht="24" x14ac:dyDescent="0.25">
      <c r="A681" s="13">
        <v>673</v>
      </c>
      <c r="B681" s="43" t="s">
        <v>837</v>
      </c>
      <c r="C681" s="43" t="s">
        <v>1791</v>
      </c>
      <c r="D681" s="44">
        <v>1</v>
      </c>
      <c r="E681" s="46">
        <v>2405</v>
      </c>
      <c r="F681" s="46">
        <v>2405</v>
      </c>
      <c r="G681" s="44">
        <v>1</v>
      </c>
      <c r="H681" s="47">
        <v>2405</v>
      </c>
      <c r="I681" s="38"/>
      <c r="J681" s="17"/>
      <c r="K681" s="17"/>
      <c r="L681" s="17"/>
      <c r="M681" s="17"/>
      <c r="N681" s="13">
        <v>673</v>
      </c>
    </row>
    <row r="682" spans="1:14" x14ac:dyDescent="0.25">
      <c r="A682" s="13">
        <v>674</v>
      </c>
      <c r="B682" s="43" t="s">
        <v>446</v>
      </c>
      <c r="C682" s="43" t="s">
        <v>1249</v>
      </c>
      <c r="D682" s="44">
        <v>1</v>
      </c>
      <c r="E682" s="48">
        <v>100</v>
      </c>
      <c r="F682" s="48">
        <v>100</v>
      </c>
      <c r="G682" s="44">
        <v>1</v>
      </c>
      <c r="H682" s="49">
        <v>100</v>
      </c>
      <c r="I682" s="38"/>
      <c r="J682" s="17"/>
      <c r="K682" s="17"/>
      <c r="L682" s="17"/>
      <c r="M682" s="17"/>
      <c r="N682" s="13">
        <v>674</v>
      </c>
    </row>
    <row r="683" spans="1:14" x14ac:dyDescent="0.25">
      <c r="A683" s="13">
        <v>675</v>
      </c>
      <c r="B683" s="43" t="s">
        <v>447</v>
      </c>
      <c r="C683" s="43" t="s">
        <v>1250</v>
      </c>
      <c r="D683" s="44">
        <v>1</v>
      </c>
      <c r="E683" s="48">
        <v>100</v>
      </c>
      <c r="F683" s="48">
        <v>100</v>
      </c>
      <c r="G683" s="44">
        <v>1</v>
      </c>
      <c r="H683" s="49">
        <v>100</v>
      </c>
      <c r="I683" s="38"/>
      <c r="J683" s="17"/>
      <c r="K683" s="17"/>
      <c r="L683" s="17"/>
      <c r="M683" s="17"/>
      <c r="N683" s="13">
        <v>675</v>
      </c>
    </row>
    <row r="684" spans="1:14" x14ac:dyDescent="0.25">
      <c r="A684" s="13">
        <v>676</v>
      </c>
      <c r="B684" s="43" t="s">
        <v>448</v>
      </c>
      <c r="C684" s="43" t="s">
        <v>1251</v>
      </c>
      <c r="D684" s="44">
        <v>1</v>
      </c>
      <c r="E684" s="48">
        <v>100</v>
      </c>
      <c r="F684" s="48">
        <v>100</v>
      </c>
      <c r="G684" s="44">
        <v>1</v>
      </c>
      <c r="H684" s="49">
        <v>100</v>
      </c>
      <c r="I684" s="38"/>
      <c r="J684" s="17"/>
      <c r="K684" s="17"/>
      <c r="L684" s="17"/>
      <c r="M684" s="17"/>
      <c r="N684" s="13">
        <v>676</v>
      </c>
    </row>
    <row r="685" spans="1:14" x14ac:dyDescent="0.25">
      <c r="A685" s="13">
        <v>677</v>
      </c>
      <c r="B685" s="43" t="s">
        <v>449</v>
      </c>
      <c r="C685" s="43" t="s">
        <v>1252</v>
      </c>
      <c r="D685" s="44">
        <v>1</v>
      </c>
      <c r="E685" s="48">
        <v>100</v>
      </c>
      <c r="F685" s="48">
        <v>100</v>
      </c>
      <c r="G685" s="44">
        <v>1</v>
      </c>
      <c r="H685" s="49">
        <v>100</v>
      </c>
      <c r="I685" s="38"/>
      <c r="J685" s="17"/>
      <c r="K685" s="17"/>
      <c r="L685" s="17"/>
      <c r="M685" s="17"/>
      <c r="N685" s="13">
        <v>677</v>
      </c>
    </row>
    <row r="686" spans="1:14" x14ac:dyDescent="0.25">
      <c r="A686" s="13">
        <v>678</v>
      </c>
      <c r="B686" s="43" t="s">
        <v>818</v>
      </c>
      <c r="C686" s="43" t="s">
        <v>1771</v>
      </c>
      <c r="D686" s="44">
        <v>1</v>
      </c>
      <c r="E686" s="46">
        <v>3500</v>
      </c>
      <c r="F686" s="46">
        <v>3500</v>
      </c>
      <c r="G686" s="44">
        <v>1</v>
      </c>
      <c r="H686" s="47">
        <v>3500</v>
      </c>
      <c r="I686" s="38"/>
      <c r="J686" s="17"/>
      <c r="K686" s="17"/>
      <c r="L686" s="17"/>
      <c r="M686" s="17"/>
      <c r="N686" s="13">
        <v>678</v>
      </c>
    </row>
    <row r="687" spans="1:14" x14ac:dyDescent="0.25">
      <c r="A687" s="13">
        <v>679</v>
      </c>
      <c r="B687" s="43" t="s">
        <v>450</v>
      </c>
      <c r="C687" s="43" t="s">
        <v>1253</v>
      </c>
      <c r="D687" s="44">
        <v>1</v>
      </c>
      <c r="E687" s="48">
        <v>100</v>
      </c>
      <c r="F687" s="48">
        <v>100</v>
      </c>
      <c r="G687" s="44">
        <v>1</v>
      </c>
      <c r="H687" s="49">
        <v>100</v>
      </c>
      <c r="I687" s="38"/>
      <c r="J687" s="17"/>
      <c r="K687" s="17"/>
      <c r="L687" s="17"/>
      <c r="M687" s="17"/>
      <c r="N687" s="13">
        <v>679</v>
      </c>
    </row>
    <row r="688" spans="1:14" x14ac:dyDescent="0.25">
      <c r="A688" s="13">
        <v>680</v>
      </c>
      <c r="B688" s="43" t="s">
        <v>808</v>
      </c>
      <c r="C688" s="43" t="s">
        <v>1758</v>
      </c>
      <c r="D688" s="44">
        <v>1</v>
      </c>
      <c r="E688" s="46">
        <v>16398</v>
      </c>
      <c r="F688" s="46">
        <v>16398</v>
      </c>
      <c r="G688" s="44">
        <v>1</v>
      </c>
      <c r="H688" s="47">
        <v>16398</v>
      </c>
      <c r="I688" s="38"/>
      <c r="J688" s="17"/>
      <c r="K688" s="17"/>
      <c r="L688" s="17"/>
      <c r="M688" s="17"/>
      <c r="N688" s="13">
        <v>680</v>
      </c>
    </row>
    <row r="689" spans="1:14" x14ac:dyDescent="0.25">
      <c r="A689" s="13">
        <v>681</v>
      </c>
      <c r="B689" s="43" t="s">
        <v>608</v>
      </c>
      <c r="C689" s="43" t="s">
        <v>1502</v>
      </c>
      <c r="D689" s="44">
        <v>1</v>
      </c>
      <c r="E689" s="48">
        <v>234</v>
      </c>
      <c r="F689" s="48">
        <v>234</v>
      </c>
      <c r="G689" s="44">
        <v>1</v>
      </c>
      <c r="H689" s="49">
        <v>234</v>
      </c>
      <c r="I689" s="38"/>
      <c r="J689" s="17"/>
      <c r="K689" s="17"/>
      <c r="L689" s="17"/>
      <c r="M689" s="17"/>
      <c r="N689" s="13">
        <v>681</v>
      </c>
    </row>
    <row r="690" spans="1:14" x14ac:dyDescent="0.25">
      <c r="A690" s="13">
        <v>682</v>
      </c>
      <c r="B690" s="43" t="s">
        <v>451</v>
      </c>
      <c r="C690" s="43" t="s">
        <v>1254</v>
      </c>
      <c r="D690" s="44">
        <v>1</v>
      </c>
      <c r="E690" s="48">
        <v>100</v>
      </c>
      <c r="F690" s="48">
        <v>100</v>
      </c>
      <c r="G690" s="44">
        <v>1</v>
      </c>
      <c r="H690" s="49">
        <v>100</v>
      </c>
      <c r="I690" s="38"/>
      <c r="J690" s="17"/>
      <c r="K690" s="17"/>
      <c r="L690" s="17"/>
      <c r="M690" s="17"/>
      <c r="N690" s="13">
        <v>682</v>
      </c>
    </row>
    <row r="691" spans="1:14" x14ac:dyDescent="0.25">
      <c r="A691" s="13">
        <v>683</v>
      </c>
      <c r="B691" s="43" t="s">
        <v>694</v>
      </c>
      <c r="C691" s="43" t="s">
        <v>1642</v>
      </c>
      <c r="D691" s="44">
        <v>1</v>
      </c>
      <c r="E691" s="46">
        <v>1638</v>
      </c>
      <c r="F691" s="46">
        <v>1638</v>
      </c>
      <c r="G691" s="44">
        <v>1</v>
      </c>
      <c r="H691" s="47">
        <v>1638</v>
      </c>
      <c r="I691" s="38"/>
      <c r="J691" s="17"/>
      <c r="K691" s="17"/>
      <c r="L691" s="17"/>
      <c r="M691" s="17"/>
      <c r="N691" s="13">
        <v>683</v>
      </c>
    </row>
    <row r="692" spans="1:14" x14ac:dyDescent="0.25">
      <c r="A692" s="13">
        <v>684</v>
      </c>
      <c r="B692" s="43" t="s">
        <v>575</v>
      </c>
      <c r="C692" s="43" t="s">
        <v>1465</v>
      </c>
      <c r="D692" s="44">
        <v>1</v>
      </c>
      <c r="E692" s="48">
        <v>234</v>
      </c>
      <c r="F692" s="48">
        <v>234</v>
      </c>
      <c r="G692" s="44">
        <v>1</v>
      </c>
      <c r="H692" s="49">
        <v>234</v>
      </c>
      <c r="I692" s="38"/>
      <c r="J692" s="17"/>
      <c r="K692" s="17"/>
      <c r="L692" s="17"/>
      <c r="M692" s="17"/>
      <c r="N692" s="13">
        <v>684</v>
      </c>
    </row>
    <row r="693" spans="1:14" x14ac:dyDescent="0.25">
      <c r="A693" s="13">
        <v>685</v>
      </c>
      <c r="B693" s="43" t="s">
        <v>452</v>
      </c>
      <c r="C693" s="43" t="s">
        <v>1255</v>
      </c>
      <c r="D693" s="44">
        <v>1</v>
      </c>
      <c r="E693" s="46">
        <v>1000</v>
      </c>
      <c r="F693" s="46">
        <v>1000</v>
      </c>
      <c r="G693" s="44">
        <v>1</v>
      </c>
      <c r="H693" s="47">
        <v>1000</v>
      </c>
      <c r="I693" s="38"/>
      <c r="J693" s="17"/>
      <c r="K693" s="17"/>
      <c r="L693" s="17"/>
      <c r="M693" s="17"/>
      <c r="N693" s="13">
        <v>685</v>
      </c>
    </row>
    <row r="694" spans="1:14" x14ac:dyDescent="0.25">
      <c r="A694" s="13">
        <v>686</v>
      </c>
      <c r="B694" s="43" t="s">
        <v>433</v>
      </c>
      <c r="C694" s="43" t="s">
        <v>1257</v>
      </c>
      <c r="D694" s="44">
        <v>1</v>
      </c>
      <c r="E694" s="46">
        <v>4000</v>
      </c>
      <c r="F694" s="46">
        <v>4000</v>
      </c>
      <c r="G694" s="44">
        <v>1</v>
      </c>
      <c r="H694" s="47">
        <v>4000</v>
      </c>
      <c r="I694" s="38"/>
      <c r="J694" s="17"/>
      <c r="K694" s="17"/>
      <c r="L694" s="17"/>
      <c r="M694" s="17"/>
      <c r="N694" s="13">
        <v>686</v>
      </c>
    </row>
    <row r="695" spans="1:14" x14ac:dyDescent="0.25">
      <c r="A695" s="13">
        <v>687</v>
      </c>
      <c r="B695" s="43" t="s">
        <v>572</v>
      </c>
      <c r="C695" s="43" t="s">
        <v>1462</v>
      </c>
      <c r="D695" s="44">
        <v>1</v>
      </c>
      <c r="E695" s="48">
        <v>130</v>
      </c>
      <c r="F695" s="48">
        <v>130</v>
      </c>
      <c r="G695" s="44">
        <v>1</v>
      </c>
      <c r="H695" s="49">
        <v>130</v>
      </c>
      <c r="I695" s="38"/>
      <c r="J695" s="17"/>
      <c r="K695" s="17"/>
      <c r="L695" s="17"/>
      <c r="M695" s="17"/>
      <c r="N695" s="13">
        <v>687</v>
      </c>
    </row>
    <row r="696" spans="1:14" x14ac:dyDescent="0.25">
      <c r="A696" s="13">
        <v>688</v>
      </c>
      <c r="B696" s="43" t="s">
        <v>434</v>
      </c>
      <c r="C696" s="43" t="s">
        <v>1258</v>
      </c>
      <c r="D696" s="44">
        <v>1</v>
      </c>
      <c r="E696" s="46">
        <v>4000</v>
      </c>
      <c r="F696" s="46">
        <v>4000</v>
      </c>
      <c r="G696" s="44">
        <v>1</v>
      </c>
      <c r="H696" s="47">
        <v>4000</v>
      </c>
      <c r="I696" s="38"/>
      <c r="J696" s="17"/>
      <c r="K696" s="17"/>
      <c r="L696" s="17"/>
      <c r="M696" s="17"/>
      <c r="N696" s="13">
        <v>688</v>
      </c>
    </row>
    <row r="697" spans="1:14" x14ac:dyDescent="0.25">
      <c r="A697" s="13">
        <v>689</v>
      </c>
      <c r="B697" s="43" t="s">
        <v>754</v>
      </c>
      <c r="C697" s="43" t="s">
        <v>1702</v>
      </c>
      <c r="D697" s="44">
        <v>1</v>
      </c>
      <c r="E697" s="46">
        <v>3500</v>
      </c>
      <c r="F697" s="46">
        <v>3500</v>
      </c>
      <c r="G697" s="44">
        <v>1</v>
      </c>
      <c r="H697" s="47">
        <v>3500</v>
      </c>
      <c r="I697" s="38"/>
      <c r="J697" s="17"/>
      <c r="K697" s="17"/>
      <c r="L697" s="17"/>
      <c r="M697" s="17"/>
      <c r="N697" s="13">
        <v>689</v>
      </c>
    </row>
    <row r="698" spans="1:14" x14ac:dyDescent="0.25">
      <c r="A698" s="13">
        <v>690</v>
      </c>
      <c r="B698" s="43" t="s">
        <v>435</v>
      </c>
      <c r="C698" s="43" t="s">
        <v>1259</v>
      </c>
      <c r="D698" s="44">
        <v>1</v>
      </c>
      <c r="E698" s="46">
        <v>4000</v>
      </c>
      <c r="F698" s="46">
        <v>4000</v>
      </c>
      <c r="G698" s="44">
        <v>1</v>
      </c>
      <c r="H698" s="47">
        <v>4000</v>
      </c>
      <c r="I698" s="38"/>
      <c r="J698" s="17"/>
      <c r="K698" s="17"/>
      <c r="L698" s="17"/>
      <c r="M698" s="17"/>
      <c r="N698" s="13">
        <v>690</v>
      </c>
    </row>
    <row r="699" spans="1:14" x14ac:dyDescent="0.25">
      <c r="A699" s="13">
        <v>691</v>
      </c>
      <c r="B699" s="43" t="s">
        <v>938</v>
      </c>
      <c r="C699" s="43" t="s">
        <v>1901</v>
      </c>
      <c r="D699" s="44">
        <v>1</v>
      </c>
      <c r="E699" s="46">
        <v>9000</v>
      </c>
      <c r="F699" s="46">
        <v>9000</v>
      </c>
      <c r="G699" s="44">
        <v>1</v>
      </c>
      <c r="H699" s="47">
        <v>9000</v>
      </c>
      <c r="I699" s="38"/>
      <c r="J699" s="17"/>
      <c r="K699" s="17"/>
      <c r="L699" s="17"/>
      <c r="M699" s="17"/>
      <c r="N699" s="13">
        <v>691</v>
      </c>
    </row>
    <row r="700" spans="1:14" x14ac:dyDescent="0.25">
      <c r="A700" s="13">
        <v>692</v>
      </c>
      <c r="B700" s="43" t="s">
        <v>436</v>
      </c>
      <c r="C700" s="43" t="s">
        <v>1260</v>
      </c>
      <c r="D700" s="44">
        <v>1</v>
      </c>
      <c r="E700" s="46">
        <v>4000</v>
      </c>
      <c r="F700" s="46">
        <v>4000</v>
      </c>
      <c r="G700" s="44">
        <v>1</v>
      </c>
      <c r="H700" s="47">
        <v>4000</v>
      </c>
      <c r="I700" s="38"/>
      <c r="J700" s="17"/>
      <c r="K700" s="17"/>
      <c r="L700" s="17"/>
      <c r="M700" s="17"/>
      <c r="N700" s="13">
        <v>692</v>
      </c>
    </row>
    <row r="701" spans="1:14" x14ac:dyDescent="0.25">
      <c r="A701" s="13">
        <v>693</v>
      </c>
      <c r="B701" s="43" t="s">
        <v>653</v>
      </c>
      <c r="C701" s="43" t="s">
        <v>1558</v>
      </c>
      <c r="D701" s="44">
        <v>1</v>
      </c>
      <c r="E701" s="48">
        <v>130</v>
      </c>
      <c r="F701" s="48">
        <v>130</v>
      </c>
      <c r="G701" s="44">
        <v>1</v>
      </c>
      <c r="H701" s="49">
        <v>130</v>
      </c>
      <c r="I701" s="38"/>
      <c r="J701" s="17"/>
      <c r="K701" s="17"/>
      <c r="L701" s="17"/>
      <c r="M701" s="17"/>
      <c r="N701" s="13">
        <v>693</v>
      </c>
    </row>
    <row r="702" spans="1:14" x14ac:dyDescent="0.25">
      <c r="A702" s="13">
        <v>694</v>
      </c>
      <c r="B702" s="43" t="s">
        <v>454</v>
      </c>
      <c r="C702" s="43" t="s">
        <v>1261</v>
      </c>
      <c r="D702" s="44">
        <v>1</v>
      </c>
      <c r="E702" s="46">
        <v>4000</v>
      </c>
      <c r="F702" s="46">
        <v>4000</v>
      </c>
      <c r="G702" s="44">
        <v>1</v>
      </c>
      <c r="H702" s="47">
        <v>4000</v>
      </c>
      <c r="I702" s="38"/>
      <c r="J702" s="17"/>
      <c r="K702" s="17"/>
      <c r="L702" s="17"/>
      <c r="M702" s="17"/>
      <c r="N702" s="13">
        <v>694</v>
      </c>
    </row>
    <row r="703" spans="1:14" x14ac:dyDescent="0.25">
      <c r="A703" s="13">
        <v>695</v>
      </c>
      <c r="B703" s="43" t="s">
        <v>2208</v>
      </c>
      <c r="C703" s="43" t="s">
        <v>1626</v>
      </c>
      <c r="D703" s="44">
        <v>1</v>
      </c>
      <c r="E703" s="48">
        <v>137</v>
      </c>
      <c r="F703" s="48">
        <v>137</v>
      </c>
      <c r="G703" s="44">
        <v>1</v>
      </c>
      <c r="H703" s="49">
        <v>137</v>
      </c>
      <c r="I703" s="38"/>
      <c r="J703" s="17"/>
      <c r="K703" s="17"/>
      <c r="L703" s="17"/>
      <c r="M703" s="17"/>
      <c r="N703" s="13">
        <v>695</v>
      </c>
    </row>
    <row r="704" spans="1:14" x14ac:dyDescent="0.25">
      <c r="A704" s="13">
        <v>696</v>
      </c>
      <c r="B704" s="43" t="s">
        <v>455</v>
      </c>
      <c r="C704" s="43" t="s">
        <v>1262</v>
      </c>
      <c r="D704" s="44">
        <v>1</v>
      </c>
      <c r="E704" s="46">
        <v>4000</v>
      </c>
      <c r="F704" s="46">
        <v>4000</v>
      </c>
      <c r="G704" s="44">
        <v>1</v>
      </c>
      <c r="H704" s="47">
        <v>4000</v>
      </c>
      <c r="I704" s="38"/>
      <c r="J704" s="17"/>
      <c r="K704" s="17"/>
      <c r="L704" s="17"/>
      <c r="M704" s="17"/>
      <c r="N704" s="13">
        <v>696</v>
      </c>
    </row>
    <row r="705" spans="1:14" x14ac:dyDescent="0.25">
      <c r="A705" s="13">
        <v>697</v>
      </c>
      <c r="B705" s="43" t="s">
        <v>939</v>
      </c>
      <c r="C705" s="43" t="s">
        <v>1902</v>
      </c>
      <c r="D705" s="44">
        <v>1</v>
      </c>
      <c r="E705" s="46">
        <v>8500</v>
      </c>
      <c r="F705" s="46">
        <v>8500</v>
      </c>
      <c r="G705" s="44">
        <v>1</v>
      </c>
      <c r="H705" s="47">
        <v>8500</v>
      </c>
      <c r="I705" s="38"/>
      <c r="J705" s="17"/>
      <c r="K705" s="17"/>
      <c r="L705" s="17"/>
      <c r="M705" s="17"/>
      <c r="N705" s="13">
        <v>697</v>
      </c>
    </row>
    <row r="706" spans="1:14" x14ac:dyDescent="0.25">
      <c r="A706" s="13">
        <v>698</v>
      </c>
      <c r="B706" s="43" t="s">
        <v>458</v>
      </c>
      <c r="C706" s="43" t="s">
        <v>1265</v>
      </c>
      <c r="D706" s="44">
        <v>1</v>
      </c>
      <c r="E706" s="46">
        <v>4000</v>
      </c>
      <c r="F706" s="46">
        <v>4000</v>
      </c>
      <c r="G706" s="44">
        <v>1</v>
      </c>
      <c r="H706" s="47">
        <v>4000</v>
      </c>
      <c r="I706" s="38"/>
      <c r="J706" s="17"/>
      <c r="K706" s="17"/>
      <c r="L706" s="17"/>
      <c r="M706" s="17"/>
      <c r="N706" s="13">
        <v>698</v>
      </c>
    </row>
    <row r="707" spans="1:14" x14ac:dyDescent="0.25">
      <c r="A707" s="13">
        <v>699</v>
      </c>
      <c r="B707" s="43" t="s">
        <v>430</v>
      </c>
      <c r="C707" s="43" t="s">
        <v>1266</v>
      </c>
      <c r="D707" s="44">
        <v>1</v>
      </c>
      <c r="E707" s="46">
        <v>3750</v>
      </c>
      <c r="F707" s="46">
        <v>3750</v>
      </c>
      <c r="G707" s="44">
        <v>1</v>
      </c>
      <c r="H707" s="47">
        <v>3750</v>
      </c>
      <c r="I707" s="38"/>
      <c r="J707" s="17"/>
      <c r="K707" s="17"/>
      <c r="L707" s="17"/>
      <c r="M707" s="17"/>
      <c r="N707" s="13">
        <v>699</v>
      </c>
    </row>
    <row r="708" spans="1:14" x14ac:dyDescent="0.25">
      <c r="A708" s="13">
        <v>700</v>
      </c>
      <c r="B708" s="43" t="s">
        <v>431</v>
      </c>
      <c r="C708" s="43" t="s">
        <v>1267</v>
      </c>
      <c r="D708" s="44">
        <v>1</v>
      </c>
      <c r="E708" s="46">
        <v>3750</v>
      </c>
      <c r="F708" s="46">
        <v>3750</v>
      </c>
      <c r="G708" s="44">
        <v>1</v>
      </c>
      <c r="H708" s="47">
        <v>3750</v>
      </c>
      <c r="I708" s="38"/>
      <c r="J708" s="17"/>
      <c r="K708" s="17"/>
      <c r="L708" s="17"/>
      <c r="M708" s="17"/>
      <c r="N708" s="13">
        <v>700</v>
      </c>
    </row>
    <row r="709" spans="1:14" x14ac:dyDescent="0.25">
      <c r="A709" s="13">
        <v>701</v>
      </c>
      <c r="B709" s="43" t="s">
        <v>436</v>
      </c>
      <c r="C709" s="43" t="s">
        <v>1272</v>
      </c>
      <c r="D709" s="44">
        <v>1</v>
      </c>
      <c r="E709" s="46">
        <v>3750</v>
      </c>
      <c r="F709" s="46">
        <v>3750</v>
      </c>
      <c r="G709" s="44">
        <v>1</v>
      </c>
      <c r="H709" s="47">
        <v>3750</v>
      </c>
      <c r="I709" s="38"/>
      <c r="J709" s="17"/>
      <c r="K709" s="17"/>
      <c r="L709" s="17"/>
      <c r="M709" s="17"/>
      <c r="N709" s="13">
        <v>701</v>
      </c>
    </row>
    <row r="710" spans="1:14" x14ac:dyDescent="0.25">
      <c r="A710" s="13">
        <v>702</v>
      </c>
      <c r="B710" s="43" t="s">
        <v>667</v>
      </c>
      <c r="C710" s="43" t="s">
        <v>1575</v>
      </c>
      <c r="D710" s="44">
        <v>1</v>
      </c>
      <c r="E710" s="48">
        <v>137</v>
      </c>
      <c r="F710" s="48">
        <v>137</v>
      </c>
      <c r="G710" s="44">
        <v>1</v>
      </c>
      <c r="H710" s="49">
        <v>137</v>
      </c>
      <c r="I710" s="38"/>
      <c r="J710" s="17"/>
      <c r="K710" s="17"/>
      <c r="L710" s="17"/>
      <c r="M710" s="17"/>
      <c r="N710" s="13">
        <v>702</v>
      </c>
    </row>
    <row r="711" spans="1:14" x14ac:dyDescent="0.25">
      <c r="A711" s="13">
        <v>703</v>
      </c>
      <c r="B711" s="43" t="s">
        <v>454</v>
      </c>
      <c r="C711" s="43" t="s">
        <v>1273</v>
      </c>
      <c r="D711" s="44">
        <v>1</v>
      </c>
      <c r="E711" s="46">
        <v>3750</v>
      </c>
      <c r="F711" s="46">
        <v>3750</v>
      </c>
      <c r="G711" s="44">
        <v>1</v>
      </c>
      <c r="H711" s="47">
        <v>3750</v>
      </c>
      <c r="I711" s="38"/>
      <c r="J711" s="17"/>
      <c r="K711" s="17"/>
      <c r="L711" s="17"/>
      <c r="M711" s="17"/>
      <c r="N711" s="13">
        <v>703</v>
      </c>
    </row>
    <row r="712" spans="1:14" x14ac:dyDescent="0.25">
      <c r="A712" s="13">
        <v>704</v>
      </c>
      <c r="B712" s="43" t="s">
        <v>455</v>
      </c>
      <c r="C712" s="43" t="s">
        <v>1274</v>
      </c>
      <c r="D712" s="44">
        <v>1</v>
      </c>
      <c r="E712" s="46">
        <v>3750</v>
      </c>
      <c r="F712" s="46">
        <v>3750</v>
      </c>
      <c r="G712" s="44">
        <v>1</v>
      </c>
      <c r="H712" s="47">
        <v>3750</v>
      </c>
      <c r="I712" s="38"/>
      <c r="J712" s="17"/>
      <c r="K712" s="17"/>
      <c r="L712" s="17"/>
      <c r="M712" s="17"/>
      <c r="N712" s="13">
        <v>704</v>
      </c>
    </row>
    <row r="713" spans="1:14" x14ac:dyDescent="0.25">
      <c r="A713" s="13">
        <v>705</v>
      </c>
      <c r="B713" s="43" t="s">
        <v>814</v>
      </c>
      <c r="C713" s="43" t="s">
        <v>1764</v>
      </c>
      <c r="D713" s="44">
        <v>1</v>
      </c>
      <c r="E713" s="46">
        <v>16398</v>
      </c>
      <c r="F713" s="46">
        <v>16398</v>
      </c>
      <c r="G713" s="44">
        <v>1</v>
      </c>
      <c r="H713" s="47">
        <v>16398</v>
      </c>
      <c r="I713" s="38"/>
      <c r="J713" s="17"/>
      <c r="K713" s="17"/>
      <c r="L713" s="17"/>
      <c r="M713" s="17"/>
      <c r="N713" s="13">
        <v>705</v>
      </c>
    </row>
    <row r="714" spans="1:14" x14ac:dyDescent="0.25">
      <c r="A714" s="13">
        <v>706</v>
      </c>
      <c r="B714" s="43" t="s">
        <v>457</v>
      </c>
      <c r="C714" s="43" t="s">
        <v>1276</v>
      </c>
      <c r="D714" s="44">
        <v>1</v>
      </c>
      <c r="E714" s="46">
        <v>3750</v>
      </c>
      <c r="F714" s="46">
        <v>3750</v>
      </c>
      <c r="G714" s="44">
        <v>1</v>
      </c>
      <c r="H714" s="47">
        <v>3750</v>
      </c>
      <c r="I714" s="38"/>
      <c r="J714" s="17"/>
      <c r="K714" s="17"/>
      <c r="L714" s="17"/>
      <c r="M714" s="17"/>
      <c r="N714" s="13">
        <v>706</v>
      </c>
    </row>
    <row r="715" spans="1:14" x14ac:dyDescent="0.25">
      <c r="A715" s="13">
        <v>707</v>
      </c>
      <c r="B715" s="43" t="s">
        <v>942</v>
      </c>
      <c r="C715" s="43" t="s">
        <v>1906</v>
      </c>
      <c r="D715" s="44">
        <v>1</v>
      </c>
      <c r="E715" s="46">
        <v>4100</v>
      </c>
      <c r="F715" s="46">
        <v>4100</v>
      </c>
      <c r="G715" s="44">
        <v>1</v>
      </c>
      <c r="H715" s="47">
        <v>4100</v>
      </c>
      <c r="I715" s="38"/>
      <c r="J715" s="17"/>
      <c r="K715" s="17"/>
      <c r="L715" s="17"/>
      <c r="M715" s="17"/>
      <c r="N715" s="13">
        <v>707</v>
      </c>
    </row>
    <row r="716" spans="1:14" x14ac:dyDescent="0.25">
      <c r="A716" s="13">
        <v>708</v>
      </c>
      <c r="B716" s="43" t="s">
        <v>2209</v>
      </c>
      <c r="C716" s="43" t="s">
        <v>1609</v>
      </c>
      <c r="D716" s="44">
        <v>1</v>
      </c>
      <c r="E716" s="48">
        <v>137</v>
      </c>
      <c r="F716" s="48">
        <v>137</v>
      </c>
      <c r="G716" s="44">
        <v>1</v>
      </c>
      <c r="H716" s="49">
        <v>137</v>
      </c>
      <c r="I716" s="38"/>
      <c r="J716" s="17"/>
      <c r="K716" s="17"/>
      <c r="L716" s="17"/>
      <c r="M716" s="17"/>
      <c r="N716" s="13">
        <v>708</v>
      </c>
    </row>
    <row r="717" spans="1:14" x14ac:dyDescent="0.25">
      <c r="A717" s="13">
        <v>709</v>
      </c>
      <c r="B717" s="43" t="s">
        <v>458</v>
      </c>
      <c r="C717" s="43" t="s">
        <v>1277</v>
      </c>
      <c r="D717" s="44">
        <v>1</v>
      </c>
      <c r="E717" s="46">
        <v>3750</v>
      </c>
      <c r="F717" s="46">
        <v>3750</v>
      </c>
      <c r="G717" s="44">
        <v>1</v>
      </c>
      <c r="H717" s="47">
        <v>3750</v>
      </c>
      <c r="I717" s="38"/>
      <c r="J717" s="17"/>
      <c r="K717" s="17"/>
      <c r="L717" s="17"/>
      <c r="M717" s="17"/>
      <c r="N717" s="13">
        <v>709</v>
      </c>
    </row>
    <row r="718" spans="1:14" x14ac:dyDescent="0.25">
      <c r="A718" s="13">
        <v>710</v>
      </c>
      <c r="B718" s="43" t="s">
        <v>745</v>
      </c>
      <c r="C718" s="43" t="s">
        <v>1693</v>
      </c>
      <c r="D718" s="44">
        <v>1</v>
      </c>
      <c r="E718" s="46">
        <v>4850</v>
      </c>
      <c r="F718" s="46">
        <v>4850</v>
      </c>
      <c r="G718" s="44">
        <v>1</v>
      </c>
      <c r="H718" s="47">
        <v>4850</v>
      </c>
      <c r="I718" s="38"/>
      <c r="J718" s="17"/>
      <c r="K718" s="17"/>
      <c r="L718" s="17"/>
      <c r="M718" s="17"/>
      <c r="N718" s="13">
        <v>710</v>
      </c>
    </row>
    <row r="719" spans="1:14" x14ac:dyDescent="0.25">
      <c r="A719" s="13">
        <v>711</v>
      </c>
      <c r="B719" s="43" t="s">
        <v>2210</v>
      </c>
      <c r="C719" s="43" t="s">
        <v>1624</v>
      </c>
      <c r="D719" s="44">
        <v>1</v>
      </c>
      <c r="E719" s="48">
        <v>137</v>
      </c>
      <c r="F719" s="48">
        <v>137</v>
      </c>
      <c r="G719" s="44">
        <v>1</v>
      </c>
      <c r="H719" s="49">
        <v>137</v>
      </c>
      <c r="I719" s="38"/>
      <c r="J719" s="17"/>
      <c r="K719" s="17"/>
      <c r="L719" s="17"/>
      <c r="M719" s="17"/>
      <c r="N719" s="13">
        <v>711</v>
      </c>
    </row>
    <row r="720" spans="1:14" x14ac:dyDescent="0.25">
      <c r="A720" s="13">
        <v>712</v>
      </c>
      <c r="B720" s="43" t="s">
        <v>459</v>
      </c>
      <c r="C720" s="43" t="s">
        <v>1278</v>
      </c>
      <c r="D720" s="44">
        <v>1</v>
      </c>
      <c r="E720" s="46">
        <v>3750</v>
      </c>
      <c r="F720" s="46">
        <v>3750</v>
      </c>
      <c r="G720" s="44">
        <v>1</v>
      </c>
      <c r="H720" s="47">
        <v>3750</v>
      </c>
      <c r="I720" s="38"/>
      <c r="J720" s="17"/>
      <c r="K720" s="17"/>
      <c r="L720" s="17"/>
      <c r="M720" s="17"/>
      <c r="N720" s="13">
        <v>712</v>
      </c>
    </row>
    <row r="721" spans="1:14" x14ac:dyDescent="0.25">
      <c r="A721" s="13">
        <v>713</v>
      </c>
      <c r="B721" s="43" t="s">
        <v>460</v>
      </c>
      <c r="C721" s="43" t="s">
        <v>1279</v>
      </c>
      <c r="D721" s="44">
        <v>1</v>
      </c>
      <c r="E721" s="46">
        <v>3750</v>
      </c>
      <c r="F721" s="46">
        <v>3750</v>
      </c>
      <c r="G721" s="44">
        <v>1</v>
      </c>
      <c r="H721" s="47">
        <v>3750</v>
      </c>
      <c r="I721" s="38"/>
      <c r="J721" s="17"/>
      <c r="K721" s="17"/>
      <c r="L721" s="17"/>
      <c r="M721" s="17"/>
      <c r="N721" s="13">
        <v>713</v>
      </c>
    </row>
    <row r="722" spans="1:14" x14ac:dyDescent="0.25">
      <c r="A722" s="13">
        <v>714</v>
      </c>
      <c r="B722" s="43" t="s">
        <v>462</v>
      </c>
      <c r="C722" s="43" t="s">
        <v>1281</v>
      </c>
      <c r="D722" s="44">
        <v>1</v>
      </c>
      <c r="E722" s="46">
        <v>3750</v>
      </c>
      <c r="F722" s="46">
        <v>3750</v>
      </c>
      <c r="G722" s="44">
        <v>1</v>
      </c>
      <c r="H722" s="47">
        <v>3750</v>
      </c>
      <c r="I722" s="38"/>
      <c r="J722" s="17"/>
      <c r="K722" s="17"/>
      <c r="L722" s="17"/>
      <c r="M722" s="17"/>
      <c r="N722" s="13">
        <v>714</v>
      </c>
    </row>
    <row r="723" spans="1:14" x14ac:dyDescent="0.25">
      <c r="A723" s="13">
        <v>715</v>
      </c>
      <c r="B723" s="43" t="s">
        <v>464</v>
      </c>
      <c r="C723" s="43" t="s">
        <v>1283</v>
      </c>
      <c r="D723" s="44">
        <v>1</v>
      </c>
      <c r="E723" s="46">
        <v>3750</v>
      </c>
      <c r="F723" s="46">
        <v>3750</v>
      </c>
      <c r="G723" s="44">
        <v>1</v>
      </c>
      <c r="H723" s="47">
        <v>3750</v>
      </c>
      <c r="I723" s="38"/>
      <c r="J723" s="17"/>
      <c r="K723" s="17"/>
      <c r="L723" s="17"/>
      <c r="M723" s="17"/>
      <c r="N723" s="13">
        <v>715</v>
      </c>
    </row>
    <row r="724" spans="1:14" x14ac:dyDescent="0.25">
      <c r="A724" s="13">
        <v>716</v>
      </c>
      <c r="B724" s="43" t="s">
        <v>469</v>
      </c>
      <c r="C724" s="43" t="s">
        <v>1288</v>
      </c>
      <c r="D724" s="44">
        <v>1</v>
      </c>
      <c r="E724" s="46">
        <v>3750</v>
      </c>
      <c r="F724" s="46">
        <v>3750</v>
      </c>
      <c r="G724" s="44">
        <v>1</v>
      </c>
      <c r="H724" s="47">
        <v>3750</v>
      </c>
      <c r="I724" s="38"/>
      <c r="J724" s="17"/>
      <c r="K724" s="17"/>
      <c r="L724" s="17"/>
      <c r="M724" s="17"/>
      <c r="N724" s="13">
        <v>716</v>
      </c>
    </row>
    <row r="725" spans="1:14" x14ac:dyDescent="0.25">
      <c r="A725" s="13">
        <v>717</v>
      </c>
      <c r="B725" s="43" t="s">
        <v>470</v>
      </c>
      <c r="C725" s="43" t="s">
        <v>1289</v>
      </c>
      <c r="D725" s="44">
        <v>1</v>
      </c>
      <c r="E725" s="46">
        <v>3750</v>
      </c>
      <c r="F725" s="46">
        <v>3750</v>
      </c>
      <c r="G725" s="44">
        <v>1</v>
      </c>
      <c r="H725" s="47">
        <v>3750</v>
      </c>
      <c r="I725" s="38"/>
      <c r="J725" s="17"/>
      <c r="K725" s="17"/>
      <c r="L725" s="17"/>
      <c r="M725" s="17"/>
      <c r="N725" s="13">
        <v>717</v>
      </c>
    </row>
    <row r="726" spans="1:14" x14ac:dyDescent="0.25">
      <c r="A726" s="13">
        <v>718</v>
      </c>
      <c r="B726" s="43" t="s">
        <v>804</v>
      </c>
      <c r="C726" s="43" t="s">
        <v>1754</v>
      </c>
      <c r="D726" s="44">
        <v>1</v>
      </c>
      <c r="E726" s="46">
        <v>12993</v>
      </c>
      <c r="F726" s="46">
        <v>12993</v>
      </c>
      <c r="G726" s="44">
        <v>1</v>
      </c>
      <c r="H726" s="47">
        <v>12993</v>
      </c>
      <c r="I726" s="38"/>
      <c r="J726" s="17"/>
      <c r="K726" s="17"/>
      <c r="L726" s="17"/>
      <c r="M726" s="17"/>
      <c r="N726" s="13">
        <v>718</v>
      </c>
    </row>
    <row r="727" spans="1:14" x14ac:dyDescent="0.25">
      <c r="A727" s="13">
        <v>719</v>
      </c>
      <c r="B727" s="43" t="s">
        <v>472</v>
      </c>
      <c r="C727" s="43" t="s">
        <v>1291</v>
      </c>
      <c r="D727" s="44">
        <v>1</v>
      </c>
      <c r="E727" s="46">
        <v>1500</v>
      </c>
      <c r="F727" s="46">
        <v>1500</v>
      </c>
      <c r="G727" s="44">
        <v>1</v>
      </c>
      <c r="H727" s="47">
        <v>1500</v>
      </c>
      <c r="I727" s="38"/>
      <c r="J727" s="17"/>
      <c r="K727" s="17"/>
      <c r="L727" s="17"/>
      <c r="M727" s="17"/>
      <c r="N727" s="13">
        <v>719</v>
      </c>
    </row>
    <row r="728" spans="1:14" x14ac:dyDescent="0.25">
      <c r="A728" s="13">
        <v>720</v>
      </c>
      <c r="B728" s="43" t="s">
        <v>474</v>
      </c>
      <c r="C728" s="43" t="s">
        <v>1293</v>
      </c>
      <c r="D728" s="44">
        <v>1</v>
      </c>
      <c r="E728" s="48">
        <v>130</v>
      </c>
      <c r="F728" s="48">
        <v>130</v>
      </c>
      <c r="G728" s="44">
        <v>1</v>
      </c>
      <c r="H728" s="49">
        <v>130</v>
      </c>
      <c r="I728" s="38"/>
      <c r="J728" s="17"/>
      <c r="K728" s="17"/>
      <c r="L728" s="17"/>
      <c r="M728" s="17"/>
      <c r="N728" s="13">
        <v>720</v>
      </c>
    </row>
    <row r="729" spans="1:14" x14ac:dyDescent="0.25">
      <c r="A729" s="13">
        <v>721</v>
      </c>
      <c r="B729" s="43" t="s">
        <v>475</v>
      </c>
      <c r="C729" s="43" t="s">
        <v>1294</v>
      </c>
      <c r="D729" s="44">
        <v>1</v>
      </c>
      <c r="E729" s="46">
        <v>8000</v>
      </c>
      <c r="F729" s="46">
        <v>8000</v>
      </c>
      <c r="G729" s="44">
        <v>1</v>
      </c>
      <c r="H729" s="47">
        <v>8000</v>
      </c>
      <c r="I729" s="38"/>
      <c r="J729" s="17"/>
      <c r="K729" s="17"/>
      <c r="L729" s="17"/>
      <c r="M729" s="17"/>
      <c r="N729" s="13">
        <v>721</v>
      </c>
    </row>
    <row r="730" spans="1:14" x14ac:dyDescent="0.25">
      <c r="A730" s="13">
        <v>722</v>
      </c>
      <c r="B730" s="43" t="s">
        <v>477</v>
      </c>
      <c r="C730" s="43" t="s">
        <v>1296</v>
      </c>
      <c r="D730" s="44">
        <v>1</v>
      </c>
      <c r="E730" s="46">
        <v>4000</v>
      </c>
      <c r="F730" s="46">
        <v>4000</v>
      </c>
      <c r="G730" s="44">
        <v>1</v>
      </c>
      <c r="H730" s="47">
        <v>4000</v>
      </c>
      <c r="I730" s="38"/>
      <c r="J730" s="17"/>
      <c r="K730" s="17"/>
      <c r="L730" s="17"/>
      <c r="M730" s="17"/>
      <c r="N730" s="13">
        <v>722</v>
      </c>
    </row>
    <row r="731" spans="1:14" x14ac:dyDescent="0.25">
      <c r="A731" s="13">
        <v>723</v>
      </c>
      <c r="B731" s="43" t="s">
        <v>369</v>
      </c>
      <c r="C731" s="43" t="s">
        <v>1319</v>
      </c>
      <c r="D731" s="44">
        <v>1</v>
      </c>
      <c r="E731" s="46">
        <v>2200</v>
      </c>
      <c r="F731" s="46">
        <v>2200</v>
      </c>
      <c r="G731" s="44">
        <v>1</v>
      </c>
      <c r="H731" s="47">
        <v>2200</v>
      </c>
      <c r="I731" s="38"/>
      <c r="J731" s="17"/>
      <c r="K731" s="17"/>
      <c r="L731" s="17"/>
      <c r="M731" s="17"/>
      <c r="N731" s="13">
        <v>723</v>
      </c>
    </row>
    <row r="732" spans="1:14" x14ac:dyDescent="0.25">
      <c r="A732" s="13">
        <v>724</v>
      </c>
      <c r="B732" s="43" t="s">
        <v>478</v>
      </c>
      <c r="C732" s="43" t="s">
        <v>1297</v>
      </c>
      <c r="D732" s="44">
        <v>1</v>
      </c>
      <c r="E732" s="46">
        <v>4000</v>
      </c>
      <c r="F732" s="46">
        <v>4000</v>
      </c>
      <c r="G732" s="44">
        <v>1</v>
      </c>
      <c r="H732" s="47">
        <v>4000</v>
      </c>
      <c r="I732" s="38"/>
      <c r="J732" s="17"/>
      <c r="K732" s="17"/>
      <c r="L732" s="17"/>
      <c r="M732" s="17"/>
      <c r="N732" s="13">
        <v>724</v>
      </c>
    </row>
    <row r="733" spans="1:14" x14ac:dyDescent="0.25">
      <c r="A733" s="13">
        <v>725</v>
      </c>
      <c r="B733" s="43" t="s">
        <v>539</v>
      </c>
      <c r="C733" s="43" t="s">
        <v>1422</v>
      </c>
      <c r="D733" s="44">
        <v>1</v>
      </c>
      <c r="E733" s="48">
        <v>58</v>
      </c>
      <c r="F733" s="48">
        <v>58</v>
      </c>
      <c r="G733" s="44">
        <v>1</v>
      </c>
      <c r="H733" s="49">
        <v>58</v>
      </c>
      <c r="I733" s="38"/>
      <c r="J733" s="17"/>
      <c r="K733" s="17"/>
      <c r="L733" s="17"/>
      <c r="M733" s="17"/>
      <c r="N733" s="13">
        <v>725</v>
      </c>
    </row>
    <row r="734" spans="1:14" x14ac:dyDescent="0.25">
      <c r="A734" s="13">
        <v>726</v>
      </c>
      <c r="B734" s="43" t="s">
        <v>479</v>
      </c>
      <c r="C734" s="43" t="s">
        <v>1298</v>
      </c>
      <c r="D734" s="44">
        <v>1</v>
      </c>
      <c r="E734" s="46">
        <v>4000</v>
      </c>
      <c r="F734" s="46">
        <v>4000</v>
      </c>
      <c r="G734" s="44">
        <v>1</v>
      </c>
      <c r="H734" s="47">
        <v>4000</v>
      </c>
      <c r="I734" s="38"/>
      <c r="J734" s="17"/>
      <c r="K734" s="17"/>
      <c r="L734" s="17"/>
      <c r="M734" s="17"/>
      <c r="N734" s="13">
        <v>726</v>
      </c>
    </row>
    <row r="735" spans="1:14" x14ac:dyDescent="0.25">
      <c r="A735" s="13">
        <v>727</v>
      </c>
      <c r="B735" s="43" t="s">
        <v>480</v>
      </c>
      <c r="C735" s="43" t="s">
        <v>1299</v>
      </c>
      <c r="D735" s="44">
        <v>1</v>
      </c>
      <c r="E735" s="46">
        <v>4000</v>
      </c>
      <c r="F735" s="46">
        <v>4000</v>
      </c>
      <c r="G735" s="44">
        <v>1</v>
      </c>
      <c r="H735" s="47">
        <v>4000</v>
      </c>
      <c r="I735" s="38"/>
      <c r="J735" s="17"/>
      <c r="K735" s="17"/>
      <c r="L735" s="17"/>
      <c r="M735" s="17"/>
      <c r="N735" s="13">
        <v>727</v>
      </c>
    </row>
    <row r="736" spans="1:14" x14ac:dyDescent="0.25">
      <c r="A736" s="13">
        <v>728</v>
      </c>
      <c r="B736" s="43" t="s">
        <v>886</v>
      </c>
      <c r="C736" s="43" t="s">
        <v>1840</v>
      </c>
      <c r="D736" s="44">
        <v>1</v>
      </c>
      <c r="E736" s="48">
        <v>350</v>
      </c>
      <c r="F736" s="48">
        <v>350</v>
      </c>
      <c r="G736" s="44">
        <v>1</v>
      </c>
      <c r="H736" s="49">
        <v>350</v>
      </c>
      <c r="I736" s="38"/>
      <c r="J736" s="17"/>
      <c r="K736" s="17"/>
      <c r="L736" s="17"/>
      <c r="M736" s="17"/>
      <c r="N736" s="13">
        <v>728</v>
      </c>
    </row>
    <row r="737" spans="1:14" x14ac:dyDescent="0.25">
      <c r="A737" s="13">
        <v>729</v>
      </c>
      <c r="B737" s="43" t="s">
        <v>481</v>
      </c>
      <c r="C737" s="43" t="s">
        <v>1300</v>
      </c>
      <c r="D737" s="44">
        <v>1</v>
      </c>
      <c r="E737" s="46">
        <v>4000</v>
      </c>
      <c r="F737" s="46">
        <v>4000</v>
      </c>
      <c r="G737" s="44">
        <v>1</v>
      </c>
      <c r="H737" s="47">
        <v>4000</v>
      </c>
      <c r="I737" s="38"/>
      <c r="J737" s="17"/>
      <c r="K737" s="17"/>
      <c r="L737" s="17"/>
      <c r="M737" s="17"/>
      <c r="N737" s="13">
        <v>729</v>
      </c>
    </row>
    <row r="738" spans="1:14" x14ac:dyDescent="0.25">
      <c r="A738" s="13">
        <v>730</v>
      </c>
      <c r="B738" s="43" t="s">
        <v>482</v>
      </c>
      <c r="C738" s="43" t="s">
        <v>1301</v>
      </c>
      <c r="D738" s="44">
        <v>1</v>
      </c>
      <c r="E738" s="46">
        <v>4000</v>
      </c>
      <c r="F738" s="46">
        <v>4000</v>
      </c>
      <c r="G738" s="44">
        <v>1</v>
      </c>
      <c r="H738" s="47">
        <v>4000</v>
      </c>
      <c r="I738" s="38"/>
      <c r="J738" s="17"/>
      <c r="K738" s="17"/>
      <c r="L738" s="17"/>
      <c r="M738" s="17"/>
      <c r="N738" s="13">
        <v>730</v>
      </c>
    </row>
    <row r="739" spans="1:14" x14ac:dyDescent="0.25">
      <c r="A739" s="13">
        <v>731</v>
      </c>
      <c r="B739" s="43" t="s">
        <v>483</v>
      </c>
      <c r="C739" s="43" t="s">
        <v>1302</v>
      </c>
      <c r="D739" s="44">
        <v>1</v>
      </c>
      <c r="E739" s="46">
        <v>4000</v>
      </c>
      <c r="F739" s="46">
        <v>4000</v>
      </c>
      <c r="G739" s="44">
        <v>1</v>
      </c>
      <c r="H739" s="47">
        <v>4000</v>
      </c>
      <c r="I739" s="38"/>
      <c r="J739" s="17"/>
      <c r="K739" s="17"/>
      <c r="L739" s="17"/>
      <c r="M739" s="17"/>
      <c r="N739" s="13">
        <v>731</v>
      </c>
    </row>
    <row r="740" spans="1:14" x14ac:dyDescent="0.25">
      <c r="A740" s="13">
        <v>732</v>
      </c>
      <c r="B740" s="43" t="s">
        <v>2211</v>
      </c>
      <c r="C740" s="43" t="s">
        <v>1612</v>
      </c>
      <c r="D740" s="44">
        <v>1</v>
      </c>
      <c r="E740" s="48">
        <v>137</v>
      </c>
      <c r="F740" s="48">
        <v>137</v>
      </c>
      <c r="G740" s="44">
        <v>1</v>
      </c>
      <c r="H740" s="49">
        <v>137</v>
      </c>
      <c r="I740" s="38"/>
      <c r="J740" s="17"/>
      <c r="K740" s="17"/>
      <c r="L740" s="17"/>
      <c r="M740" s="17"/>
      <c r="N740" s="13">
        <v>732</v>
      </c>
    </row>
    <row r="741" spans="1:14" x14ac:dyDescent="0.25">
      <c r="A741" s="13">
        <v>733</v>
      </c>
      <c r="B741" s="43" t="s">
        <v>484</v>
      </c>
      <c r="C741" s="43" t="s">
        <v>1303</v>
      </c>
      <c r="D741" s="44">
        <v>1</v>
      </c>
      <c r="E741" s="46">
        <v>4000</v>
      </c>
      <c r="F741" s="46">
        <v>4000</v>
      </c>
      <c r="G741" s="44">
        <v>1</v>
      </c>
      <c r="H741" s="47">
        <v>4000</v>
      </c>
      <c r="I741" s="38"/>
      <c r="J741" s="17"/>
      <c r="K741" s="17"/>
      <c r="L741" s="17"/>
      <c r="M741" s="17"/>
      <c r="N741" s="13">
        <v>733</v>
      </c>
    </row>
    <row r="742" spans="1:14" x14ac:dyDescent="0.25">
      <c r="A742" s="13">
        <v>734</v>
      </c>
      <c r="B742" s="43" t="s">
        <v>485</v>
      </c>
      <c r="C742" s="43" t="s">
        <v>1304</v>
      </c>
      <c r="D742" s="44">
        <v>1</v>
      </c>
      <c r="E742" s="46">
        <v>4000</v>
      </c>
      <c r="F742" s="46">
        <v>4000</v>
      </c>
      <c r="G742" s="44">
        <v>1</v>
      </c>
      <c r="H742" s="47">
        <v>4000</v>
      </c>
      <c r="I742" s="38"/>
      <c r="J742" s="17"/>
      <c r="K742" s="17"/>
      <c r="L742" s="17"/>
      <c r="M742" s="17"/>
      <c r="N742" s="13">
        <v>734</v>
      </c>
    </row>
    <row r="743" spans="1:14" x14ac:dyDescent="0.25">
      <c r="A743" s="13">
        <v>735</v>
      </c>
      <c r="B743" s="43" t="s">
        <v>488</v>
      </c>
      <c r="C743" s="43" t="s">
        <v>1307</v>
      </c>
      <c r="D743" s="44">
        <v>1</v>
      </c>
      <c r="E743" s="46">
        <v>2200</v>
      </c>
      <c r="F743" s="46">
        <v>2200</v>
      </c>
      <c r="G743" s="44">
        <v>1</v>
      </c>
      <c r="H743" s="47">
        <v>2200</v>
      </c>
      <c r="I743" s="38"/>
      <c r="J743" s="17"/>
      <c r="K743" s="17"/>
      <c r="L743" s="17"/>
      <c r="M743" s="17"/>
      <c r="N743" s="13">
        <v>735</v>
      </c>
    </row>
    <row r="744" spans="1:14" x14ac:dyDescent="0.25">
      <c r="A744" s="13">
        <v>736</v>
      </c>
      <c r="B744" s="43" t="s">
        <v>615</v>
      </c>
      <c r="C744" s="43" t="s">
        <v>1509</v>
      </c>
      <c r="D744" s="44">
        <v>1</v>
      </c>
      <c r="E744" s="48">
        <v>137</v>
      </c>
      <c r="F744" s="48">
        <v>137</v>
      </c>
      <c r="G744" s="44">
        <v>1</v>
      </c>
      <c r="H744" s="49">
        <v>137</v>
      </c>
      <c r="I744" s="38"/>
      <c r="J744" s="17"/>
      <c r="K744" s="17"/>
      <c r="L744" s="17"/>
      <c r="M744" s="17"/>
      <c r="N744" s="13">
        <v>736</v>
      </c>
    </row>
    <row r="745" spans="1:14" x14ac:dyDescent="0.25">
      <c r="A745" s="13">
        <v>737</v>
      </c>
      <c r="B745" s="43" t="s">
        <v>489</v>
      </c>
      <c r="C745" s="43" t="s">
        <v>1308</v>
      </c>
      <c r="D745" s="44">
        <v>1</v>
      </c>
      <c r="E745" s="46">
        <v>2200</v>
      </c>
      <c r="F745" s="46">
        <v>2200</v>
      </c>
      <c r="G745" s="44">
        <v>1</v>
      </c>
      <c r="H745" s="47">
        <v>2200</v>
      </c>
      <c r="I745" s="38"/>
      <c r="J745" s="17"/>
      <c r="K745" s="17"/>
      <c r="L745" s="17"/>
      <c r="M745" s="17"/>
      <c r="N745" s="13">
        <v>737</v>
      </c>
    </row>
    <row r="746" spans="1:14" x14ac:dyDescent="0.25">
      <c r="A746" s="13">
        <v>738</v>
      </c>
      <c r="B746" s="43" t="s">
        <v>616</v>
      </c>
      <c r="C746" s="43" t="s">
        <v>1510</v>
      </c>
      <c r="D746" s="44">
        <v>1</v>
      </c>
      <c r="E746" s="48">
        <v>137</v>
      </c>
      <c r="F746" s="48">
        <v>137</v>
      </c>
      <c r="G746" s="44">
        <v>1</v>
      </c>
      <c r="H746" s="49">
        <v>137</v>
      </c>
      <c r="I746" s="38"/>
      <c r="J746" s="17"/>
      <c r="K746" s="17"/>
      <c r="L746" s="17"/>
      <c r="M746" s="17"/>
      <c r="N746" s="13">
        <v>738</v>
      </c>
    </row>
    <row r="747" spans="1:14" x14ac:dyDescent="0.25">
      <c r="A747" s="13">
        <v>739</v>
      </c>
      <c r="B747" s="43" t="s">
        <v>490</v>
      </c>
      <c r="C747" s="43" t="s">
        <v>1309</v>
      </c>
      <c r="D747" s="44">
        <v>1</v>
      </c>
      <c r="E747" s="46">
        <v>2200</v>
      </c>
      <c r="F747" s="46">
        <v>2200</v>
      </c>
      <c r="G747" s="44">
        <v>1</v>
      </c>
      <c r="H747" s="47">
        <v>2200</v>
      </c>
      <c r="I747" s="38"/>
      <c r="J747" s="17"/>
      <c r="K747" s="17"/>
      <c r="L747" s="17"/>
      <c r="M747" s="17"/>
      <c r="N747" s="13">
        <v>739</v>
      </c>
    </row>
    <row r="748" spans="1:14" x14ac:dyDescent="0.25">
      <c r="A748" s="13">
        <v>740</v>
      </c>
      <c r="B748" s="43" t="s">
        <v>617</v>
      </c>
      <c r="C748" s="43" t="s">
        <v>1511</v>
      </c>
      <c r="D748" s="44">
        <v>1</v>
      </c>
      <c r="E748" s="48">
        <v>137</v>
      </c>
      <c r="F748" s="48">
        <v>137</v>
      </c>
      <c r="G748" s="44">
        <v>1</v>
      </c>
      <c r="H748" s="49">
        <v>137</v>
      </c>
      <c r="I748" s="38"/>
      <c r="J748" s="17"/>
      <c r="K748" s="17"/>
      <c r="L748" s="17"/>
      <c r="M748" s="17"/>
      <c r="N748" s="13">
        <v>740</v>
      </c>
    </row>
    <row r="749" spans="1:14" x14ac:dyDescent="0.25">
      <c r="A749" s="13">
        <v>741</v>
      </c>
      <c r="B749" s="43" t="s">
        <v>491</v>
      </c>
      <c r="C749" s="43" t="s">
        <v>1310</v>
      </c>
      <c r="D749" s="44">
        <v>1</v>
      </c>
      <c r="E749" s="46">
        <v>2200</v>
      </c>
      <c r="F749" s="46">
        <v>2200</v>
      </c>
      <c r="G749" s="44">
        <v>1</v>
      </c>
      <c r="H749" s="47">
        <v>2200</v>
      </c>
      <c r="I749" s="38"/>
      <c r="J749" s="17"/>
      <c r="K749" s="17"/>
      <c r="L749" s="17"/>
      <c r="M749" s="17"/>
      <c r="N749" s="13">
        <v>741</v>
      </c>
    </row>
    <row r="750" spans="1:14" x14ac:dyDescent="0.25">
      <c r="A750" s="13">
        <v>742</v>
      </c>
      <c r="B750" s="43" t="s">
        <v>916</v>
      </c>
      <c r="C750" s="43" t="s">
        <v>1870</v>
      </c>
      <c r="D750" s="44">
        <v>1</v>
      </c>
      <c r="E750" s="46">
        <v>5383</v>
      </c>
      <c r="F750" s="46">
        <v>5383</v>
      </c>
      <c r="G750" s="44">
        <v>1</v>
      </c>
      <c r="H750" s="47">
        <v>5383</v>
      </c>
      <c r="I750" s="38"/>
      <c r="J750" s="17"/>
      <c r="K750" s="17"/>
      <c r="L750" s="17"/>
      <c r="M750" s="17"/>
      <c r="N750" s="13">
        <v>742</v>
      </c>
    </row>
    <row r="751" spans="1:14" x14ac:dyDescent="0.25">
      <c r="A751" s="13">
        <v>743</v>
      </c>
      <c r="B751" s="43" t="s">
        <v>693</v>
      </c>
      <c r="C751" s="43" t="s">
        <v>1641</v>
      </c>
      <c r="D751" s="44">
        <v>1</v>
      </c>
      <c r="E751" s="46">
        <v>1500</v>
      </c>
      <c r="F751" s="46">
        <v>1500</v>
      </c>
      <c r="G751" s="44">
        <v>1</v>
      </c>
      <c r="H751" s="47">
        <v>1500</v>
      </c>
      <c r="I751" s="38"/>
      <c r="J751" s="17"/>
      <c r="K751" s="17"/>
      <c r="L751" s="17"/>
      <c r="M751" s="17"/>
      <c r="N751" s="13">
        <v>743</v>
      </c>
    </row>
    <row r="752" spans="1:14" x14ac:dyDescent="0.25">
      <c r="A752" s="13">
        <v>744</v>
      </c>
      <c r="B752" s="43" t="s">
        <v>618</v>
      </c>
      <c r="C752" s="43" t="s">
        <v>1512</v>
      </c>
      <c r="D752" s="44">
        <v>1</v>
      </c>
      <c r="E752" s="48">
        <v>137</v>
      </c>
      <c r="F752" s="48">
        <v>137</v>
      </c>
      <c r="G752" s="44">
        <v>1</v>
      </c>
      <c r="H752" s="49">
        <v>137</v>
      </c>
      <c r="I752" s="38"/>
      <c r="J752" s="17"/>
      <c r="K752" s="17"/>
      <c r="L752" s="17"/>
      <c r="M752" s="17"/>
      <c r="N752" s="13">
        <v>744</v>
      </c>
    </row>
    <row r="753" spans="1:14" x14ac:dyDescent="0.25">
      <c r="A753" s="13">
        <v>745</v>
      </c>
      <c r="B753" s="43" t="s">
        <v>492</v>
      </c>
      <c r="C753" s="43" t="s">
        <v>1311</v>
      </c>
      <c r="D753" s="44">
        <v>1</v>
      </c>
      <c r="E753" s="46">
        <v>2200</v>
      </c>
      <c r="F753" s="46">
        <v>2200</v>
      </c>
      <c r="G753" s="44">
        <v>1</v>
      </c>
      <c r="H753" s="47">
        <v>2200</v>
      </c>
      <c r="I753" s="38"/>
      <c r="J753" s="17"/>
      <c r="K753" s="17"/>
      <c r="L753" s="17"/>
      <c r="M753" s="17"/>
      <c r="N753" s="13">
        <v>745</v>
      </c>
    </row>
    <row r="754" spans="1:14" x14ac:dyDescent="0.25">
      <c r="A754" s="13">
        <v>746</v>
      </c>
      <c r="B754" s="43" t="s">
        <v>619</v>
      </c>
      <c r="C754" s="43" t="s">
        <v>1513</v>
      </c>
      <c r="D754" s="44">
        <v>1</v>
      </c>
      <c r="E754" s="48">
        <v>137</v>
      </c>
      <c r="F754" s="48">
        <v>137</v>
      </c>
      <c r="G754" s="44">
        <v>1</v>
      </c>
      <c r="H754" s="49">
        <v>137</v>
      </c>
      <c r="I754" s="38"/>
      <c r="J754" s="17"/>
      <c r="K754" s="17"/>
      <c r="L754" s="17"/>
      <c r="M754" s="17"/>
      <c r="N754" s="13">
        <v>746</v>
      </c>
    </row>
    <row r="755" spans="1:14" x14ac:dyDescent="0.25">
      <c r="A755" s="13">
        <v>747</v>
      </c>
      <c r="B755" s="43" t="s">
        <v>493</v>
      </c>
      <c r="C755" s="43" t="s">
        <v>1312</v>
      </c>
      <c r="D755" s="44">
        <v>1</v>
      </c>
      <c r="E755" s="46">
        <v>2200</v>
      </c>
      <c r="F755" s="46">
        <v>2200</v>
      </c>
      <c r="G755" s="44">
        <v>1</v>
      </c>
      <c r="H755" s="47">
        <v>2200</v>
      </c>
      <c r="I755" s="38"/>
      <c r="J755" s="17"/>
      <c r="K755" s="17"/>
      <c r="L755" s="17"/>
      <c r="M755" s="17"/>
      <c r="N755" s="13">
        <v>747</v>
      </c>
    </row>
    <row r="756" spans="1:14" x14ac:dyDescent="0.25">
      <c r="A756" s="13">
        <v>748</v>
      </c>
      <c r="B756" s="43" t="s">
        <v>495</v>
      </c>
      <c r="C756" s="43" t="s">
        <v>1314</v>
      </c>
      <c r="D756" s="44">
        <v>1</v>
      </c>
      <c r="E756" s="46">
        <v>2200</v>
      </c>
      <c r="F756" s="46">
        <v>2200</v>
      </c>
      <c r="G756" s="44">
        <v>1</v>
      </c>
      <c r="H756" s="47">
        <v>2200</v>
      </c>
      <c r="I756" s="38"/>
      <c r="J756" s="17"/>
      <c r="K756" s="17"/>
      <c r="L756" s="17"/>
      <c r="M756" s="17"/>
      <c r="N756" s="13">
        <v>748</v>
      </c>
    </row>
    <row r="757" spans="1:14" x14ac:dyDescent="0.25">
      <c r="A757" s="13">
        <v>749</v>
      </c>
      <c r="B757" s="43" t="s">
        <v>496</v>
      </c>
      <c r="C757" s="43" t="s">
        <v>1315</v>
      </c>
      <c r="D757" s="44">
        <v>1</v>
      </c>
      <c r="E757" s="46">
        <v>2200</v>
      </c>
      <c r="F757" s="46">
        <v>2200</v>
      </c>
      <c r="G757" s="44">
        <v>1</v>
      </c>
      <c r="H757" s="47">
        <v>2200</v>
      </c>
      <c r="I757" s="38"/>
      <c r="J757" s="17"/>
      <c r="K757" s="17"/>
      <c r="L757" s="17"/>
      <c r="M757" s="17"/>
      <c r="N757" s="13">
        <v>749</v>
      </c>
    </row>
    <row r="758" spans="1:14" x14ac:dyDescent="0.25">
      <c r="A758" s="13">
        <v>750</v>
      </c>
      <c r="B758" s="43" t="s">
        <v>915</v>
      </c>
      <c r="C758" s="43" t="s">
        <v>1869</v>
      </c>
      <c r="D758" s="44">
        <v>1</v>
      </c>
      <c r="E758" s="46">
        <v>5780</v>
      </c>
      <c r="F758" s="46">
        <v>5780</v>
      </c>
      <c r="G758" s="44">
        <v>1</v>
      </c>
      <c r="H758" s="47">
        <v>5780</v>
      </c>
      <c r="I758" s="38"/>
      <c r="J758" s="17"/>
      <c r="K758" s="17"/>
      <c r="L758" s="17"/>
      <c r="M758" s="17"/>
      <c r="N758" s="13">
        <v>750</v>
      </c>
    </row>
    <row r="759" spans="1:14" x14ac:dyDescent="0.25">
      <c r="A759" s="13">
        <v>751</v>
      </c>
      <c r="B759" s="43" t="s">
        <v>497</v>
      </c>
      <c r="C759" s="43" t="s">
        <v>1316</v>
      </c>
      <c r="D759" s="44">
        <v>1</v>
      </c>
      <c r="E759" s="46">
        <v>2200</v>
      </c>
      <c r="F759" s="46">
        <v>2200</v>
      </c>
      <c r="G759" s="44">
        <v>1</v>
      </c>
      <c r="H759" s="47">
        <v>2200</v>
      </c>
      <c r="I759" s="38"/>
      <c r="J759" s="17"/>
      <c r="K759" s="17"/>
      <c r="L759" s="17"/>
      <c r="M759" s="17"/>
      <c r="N759" s="13">
        <v>751</v>
      </c>
    </row>
    <row r="760" spans="1:14" x14ac:dyDescent="0.25">
      <c r="A760" s="13">
        <v>752</v>
      </c>
      <c r="B760" s="43" t="s">
        <v>498</v>
      </c>
      <c r="C760" s="43" t="s">
        <v>1317</v>
      </c>
      <c r="D760" s="44">
        <v>1</v>
      </c>
      <c r="E760" s="46">
        <v>2200</v>
      </c>
      <c r="F760" s="46">
        <v>2200</v>
      </c>
      <c r="G760" s="44">
        <v>1</v>
      </c>
      <c r="H760" s="47">
        <v>2200</v>
      </c>
      <c r="I760" s="38"/>
      <c r="J760" s="17"/>
      <c r="K760" s="17"/>
      <c r="L760" s="17"/>
      <c r="M760" s="17"/>
      <c r="N760" s="13">
        <v>752</v>
      </c>
    </row>
    <row r="761" spans="1:14" x14ac:dyDescent="0.25">
      <c r="A761" s="13">
        <v>753</v>
      </c>
      <c r="B761" s="43" t="s">
        <v>875</v>
      </c>
      <c r="C761" s="43" t="s">
        <v>1829</v>
      </c>
      <c r="D761" s="44">
        <v>1</v>
      </c>
      <c r="E761" s="48">
        <v>120</v>
      </c>
      <c r="F761" s="48">
        <v>120</v>
      </c>
      <c r="G761" s="44">
        <v>1</v>
      </c>
      <c r="H761" s="49">
        <v>120</v>
      </c>
      <c r="I761" s="38"/>
      <c r="J761" s="17"/>
      <c r="K761" s="17"/>
      <c r="L761" s="17"/>
      <c r="M761" s="17"/>
      <c r="N761" s="13">
        <v>753</v>
      </c>
    </row>
    <row r="762" spans="1:14" x14ac:dyDescent="0.25">
      <c r="A762" s="13">
        <v>754</v>
      </c>
      <c r="B762" s="43" t="s">
        <v>2212</v>
      </c>
      <c r="C762" s="43" t="s">
        <v>1632</v>
      </c>
      <c r="D762" s="44">
        <v>1</v>
      </c>
      <c r="E762" s="48">
        <v>137</v>
      </c>
      <c r="F762" s="48">
        <v>137</v>
      </c>
      <c r="G762" s="44">
        <v>1</v>
      </c>
      <c r="H762" s="49">
        <v>137</v>
      </c>
      <c r="I762" s="38"/>
      <c r="J762" s="17"/>
      <c r="K762" s="17"/>
      <c r="L762" s="17"/>
      <c r="M762" s="17"/>
      <c r="N762" s="13">
        <v>754</v>
      </c>
    </row>
    <row r="763" spans="1:14" x14ac:dyDescent="0.25">
      <c r="A763" s="13">
        <v>755</v>
      </c>
      <c r="B763" s="43" t="s">
        <v>371</v>
      </c>
      <c r="C763" s="43" t="s">
        <v>1321</v>
      </c>
      <c r="D763" s="44">
        <v>1</v>
      </c>
      <c r="E763" s="46">
        <v>2200</v>
      </c>
      <c r="F763" s="46">
        <v>2200</v>
      </c>
      <c r="G763" s="44">
        <v>1</v>
      </c>
      <c r="H763" s="47">
        <v>2200</v>
      </c>
      <c r="I763" s="38"/>
      <c r="J763" s="17"/>
      <c r="K763" s="17"/>
      <c r="L763" s="17"/>
      <c r="M763" s="17"/>
      <c r="N763" s="13">
        <v>755</v>
      </c>
    </row>
    <row r="764" spans="1:14" x14ac:dyDescent="0.25">
      <c r="A764" s="13">
        <v>756</v>
      </c>
      <c r="B764" s="43" t="s">
        <v>876</v>
      </c>
      <c r="C764" s="43" t="s">
        <v>1830</v>
      </c>
      <c r="D764" s="44">
        <v>1</v>
      </c>
      <c r="E764" s="48">
        <v>120</v>
      </c>
      <c r="F764" s="48">
        <v>120</v>
      </c>
      <c r="G764" s="44">
        <v>1</v>
      </c>
      <c r="H764" s="49">
        <v>120</v>
      </c>
      <c r="I764" s="38"/>
      <c r="J764" s="17"/>
      <c r="K764" s="17"/>
      <c r="L764" s="17"/>
      <c r="M764" s="17"/>
      <c r="N764" s="13">
        <v>756</v>
      </c>
    </row>
    <row r="765" spans="1:14" x14ac:dyDescent="0.25">
      <c r="A765" s="13">
        <v>757</v>
      </c>
      <c r="B765" s="43" t="s">
        <v>2213</v>
      </c>
      <c r="C765" s="43" t="s">
        <v>1633</v>
      </c>
      <c r="D765" s="44">
        <v>1</v>
      </c>
      <c r="E765" s="48">
        <v>137</v>
      </c>
      <c r="F765" s="48">
        <v>137</v>
      </c>
      <c r="G765" s="44">
        <v>1</v>
      </c>
      <c r="H765" s="49">
        <v>137</v>
      </c>
      <c r="I765" s="38"/>
      <c r="J765" s="17"/>
      <c r="K765" s="17"/>
      <c r="L765" s="17"/>
      <c r="M765" s="17"/>
      <c r="N765" s="13">
        <v>757</v>
      </c>
    </row>
    <row r="766" spans="1:14" x14ac:dyDescent="0.25">
      <c r="A766" s="13">
        <v>758</v>
      </c>
      <c r="B766" s="43" t="s">
        <v>372</v>
      </c>
      <c r="C766" s="43" t="s">
        <v>1322</v>
      </c>
      <c r="D766" s="44">
        <v>1</v>
      </c>
      <c r="E766" s="46">
        <v>2200</v>
      </c>
      <c r="F766" s="46">
        <v>2200</v>
      </c>
      <c r="G766" s="44">
        <v>1</v>
      </c>
      <c r="H766" s="47">
        <v>2200</v>
      </c>
      <c r="I766" s="38"/>
      <c r="J766" s="17"/>
      <c r="K766" s="17"/>
      <c r="L766" s="17"/>
      <c r="M766" s="17"/>
      <c r="N766" s="13">
        <v>758</v>
      </c>
    </row>
    <row r="767" spans="1:14" x14ac:dyDescent="0.25">
      <c r="A767" s="13">
        <v>759</v>
      </c>
      <c r="B767" s="43" t="s">
        <v>593</v>
      </c>
      <c r="C767" s="43" t="s">
        <v>1485</v>
      </c>
      <c r="D767" s="44">
        <v>1</v>
      </c>
      <c r="E767" s="48">
        <v>160</v>
      </c>
      <c r="F767" s="48">
        <v>160</v>
      </c>
      <c r="G767" s="44">
        <v>1</v>
      </c>
      <c r="H767" s="49">
        <v>160</v>
      </c>
      <c r="I767" s="38"/>
      <c r="J767" s="17"/>
      <c r="K767" s="17"/>
      <c r="L767" s="17"/>
      <c r="M767" s="17"/>
      <c r="N767" s="13">
        <v>759</v>
      </c>
    </row>
    <row r="768" spans="1:14" ht="24" x14ac:dyDescent="0.25">
      <c r="A768" s="13">
        <v>760</v>
      </c>
      <c r="B768" s="43" t="s">
        <v>499</v>
      </c>
      <c r="C768" s="43" t="s">
        <v>1323</v>
      </c>
      <c r="D768" s="44">
        <v>1</v>
      </c>
      <c r="E768" s="46">
        <v>13500</v>
      </c>
      <c r="F768" s="46">
        <v>13500</v>
      </c>
      <c r="G768" s="44">
        <v>1</v>
      </c>
      <c r="H768" s="47">
        <v>13500</v>
      </c>
      <c r="I768" s="38"/>
      <c r="J768" s="17"/>
      <c r="K768" s="17"/>
      <c r="L768" s="17"/>
      <c r="M768" s="17"/>
      <c r="N768" s="13">
        <v>760</v>
      </c>
    </row>
    <row r="769" spans="1:14" x14ac:dyDescent="0.25">
      <c r="A769" s="13">
        <v>761</v>
      </c>
      <c r="B769" s="43" t="s">
        <v>500</v>
      </c>
      <c r="C769" s="43" t="s">
        <v>1324</v>
      </c>
      <c r="D769" s="44">
        <v>1</v>
      </c>
      <c r="E769" s="46">
        <v>15000</v>
      </c>
      <c r="F769" s="46">
        <v>15000</v>
      </c>
      <c r="G769" s="44">
        <v>1</v>
      </c>
      <c r="H769" s="47">
        <v>15000</v>
      </c>
      <c r="I769" s="38"/>
      <c r="J769" s="17"/>
      <c r="K769" s="17"/>
      <c r="L769" s="17"/>
      <c r="M769" s="17"/>
      <c r="N769" s="13">
        <v>761</v>
      </c>
    </row>
    <row r="770" spans="1:14" x14ac:dyDescent="0.25">
      <c r="A770" s="13">
        <v>762</v>
      </c>
      <c r="B770" s="43" t="s">
        <v>501</v>
      </c>
      <c r="C770" s="43" t="s">
        <v>1325</v>
      </c>
      <c r="D770" s="44">
        <v>1</v>
      </c>
      <c r="E770" s="46">
        <v>3850</v>
      </c>
      <c r="F770" s="46">
        <v>3850</v>
      </c>
      <c r="G770" s="44">
        <v>1</v>
      </c>
      <c r="H770" s="47">
        <v>3850</v>
      </c>
      <c r="I770" s="38"/>
      <c r="J770" s="17"/>
      <c r="K770" s="17"/>
      <c r="L770" s="17"/>
      <c r="M770" s="17"/>
      <c r="N770" s="13">
        <v>762</v>
      </c>
    </row>
    <row r="771" spans="1:14" x14ac:dyDescent="0.25">
      <c r="A771" s="13">
        <v>763</v>
      </c>
      <c r="B771" s="43" t="s">
        <v>920</v>
      </c>
      <c r="C771" s="43" t="s">
        <v>1880</v>
      </c>
      <c r="D771" s="44">
        <v>1</v>
      </c>
      <c r="E771" s="48">
        <v>144</v>
      </c>
      <c r="F771" s="48">
        <v>144</v>
      </c>
      <c r="G771" s="44">
        <v>1</v>
      </c>
      <c r="H771" s="49">
        <v>144</v>
      </c>
      <c r="I771" s="38"/>
      <c r="J771" s="17"/>
      <c r="K771" s="17"/>
      <c r="L771" s="17"/>
      <c r="M771" s="17"/>
      <c r="N771" s="13">
        <v>763</v>
      </c>
    </row>
    <row r="772" spans="1:14" x14ac:dyDescent="0.25">
      <c r="A772" s="13">
        <v>764</v>
      </c>
      <c r="B772" s="43" t="s">
        <v>502</v>
      </c>
      <c r="C772" s="43" t="s">
        <v>1326</v>
      </c>
      <c r="D772" s="44">
        <v>1</v>
      </c>
      <c r="E772" s="46">
        <v>4000</v>
      </c>
      <c r="F772" s="46">
        <v>4000</v>
      </c>
      <c r="G772" s="44">
        <v>1</v>
      </c>
      <c r="H772" s="47">
        <v>4000</v>
      </c>
      <c r="I772" s="38"/>
      <c r="J772" s="17"/>
      <c r="K772" s="17"/>
      <c r="L772" s="17"/>
      <c r="M772" s="17"/>
      <c r="N772" s="13">
        <v>764</v>
      </c>
    </row>
    <row r="773" spans="1:14" x14ac:dyDescent="0.25">
      <c r="A773" s="13">
        <v>765</v>
      </c>
      <c r="B773" s="43" t="s">
        <v>665</v>
      </c>
      <c r="C773" s="43" t="s">
        <v>1571</v>
      </c>
      <c r="D773" s="44">
        <v>1</v>
      </c>
      <c r="E773" s="48">
        <v>137</v>
      </c>
      <c r="F773" s="48">
        <v>137</v>
      </c>
      <c r="G773" s="44">
        <v>1</v>
      </c>
      <c r="H773" s="49">
        <v>137</v>
      </c>
      <c r="I773" s="38"/>
      <c r="J773" s="17"/>
      <c r="K773" s="17"/>
      <c r="L773" s="17"/>
      <c r="M773" s="17"/>
      <c r="N773" s="13">
        <v>765</v>
      </c>
    </row>
    <row r="774" spans="1:14" x14ac:dyDescent="0.25">
      <c r="A774" s="13">
        <v>766</v>
      </c>
      <c r="B774" s="43" t="s">
        <v>503</v>
      </c>
      <c r="C774" s="43" t="s">
        <v>1327</v>
      </c>
      <c r="D774" s="44">
        <v>1</v>
      </c>
      <c r="E774" s="46">
        <v>4000</v>
      </c>
      <c r="F774" s="46">
        <v>4000</v>
      </c>
      <c r="G774" s="44">
        <v>1</v>
      </c>
      <c r="H774" s="47">
        <v>4000</v>
      </c>
      <c r="I774" s="38"/>
      <c r="J774" s="17"/>
      <c r="K774" s="17"/>
      <c r="L774" s="17"/>
      <c r="M774" s="17"/>
      <c r="N774" s="13">
        <v>766</v>
      </c>
    </row>
    <row r="775" spans="1:14" x14ac:dyDescent="0.25">
      <c r="A775" s="13">
        <v>767</v>
      </c>
      <c r="B775" s="43" t="s">
        <v>504</v>
      </c>
      <c r="C775" s="43" t="s">
        <v>1328</v>
      </c>
      <c r="D775" s="44">
        <v>1</v>
      </c>
      <c r="E775" s="46">
        <v>4000</v>
      </c>
      <c r="F775" s="46">
        <v>4000</v>
      </c>
      <c r="G775" s="44">
        <v>1</v>
      </c>
      <c r="H775" s="47">
        <v>4000</v>
      </c>
      <c r="I775" s="38"/>
      <c r="J775" s="17"/>
      <c r="K775" s="17"/>
      <c r="L775" s="17"/>
      <c r="M775" s="17"/>
      <c r="N775" s="13">
        <v>767</v>
      </c>
    </row>
    <row r="776" spans="1:14" ht="24" x14ac:dyDescent="0.25">
      <c r="A776" s="13">
        <v>768</v>
      </c>
      <c r="B776" s="43" t="s">
        <v>838</v>
      </c>
      <c r="C776" s="43" t="s">
        <v>1792</v>
      </c>
      <c r="D776" s="44">
        <v>1</v>
      </c>
      <c r="E776" s="46">
        <v>1380</v>
      </c>
      <c r="F776" s="46">
        <v>1380</v>
      </c>
      <c r="G776" s="44">
        <v>1</v>
      </c>
      <c r="H776" s="47">
        <v>1380</v>
      </c>
      <c r="I776" s="38"/>
      <c r="J776" s="17"/>
      <c r="K776" s="17"/>
      <c r="L776" s="17"/>
      <c r="M776" s="17"/>
      <c r="N776" s="13">
        <v>768</v>
      </c>
    </row>
    <row r="777" spans="1:14" x14ac:dyDescent="0.25">
      <c r="A777" s="13">
        <v>769</v>
      </c>
      <c r="B777" s="43" t="s">
        <v>505</v>
      </c>
      <c r="C777" s="43" t="s">
        <v>1329</v>
      </c>
      <c r="D777" s="44">
        <v>1</v>
      </c>
      <c r="E777" s="46">
        <v>4000</v>
      </c>
      <c r="F777" s="46">
        <v>4000</v>
      </c>
      <c r="G777" s="44">
        <v>1</v>
      </c>
      <c r="H777" s="47">
        <v>4000</v>
      </c>
      <c r="I777" s="38"/>
      <c r="J777" s="17"/>
      <c r="K777" s="17"/>
      <c r="L777" s="17"/>
      <c r="M777" s="17"/>
      <c r="N777" s="13">
        <v>769</v>
      </c>
    </row>
    <row r="778" spans="1:14" x14ac:dyDescent="0.25">
      <c r="A778" s="13">
        <v>770</v>
      </c>
      <c r="B778" s="43" t="s">
        <v>507</v>
      </c>
      <c r="C778" s="43" t="s">
        <v>1331</v>
      </c>
      <c r="D778" s="44">
        <v>1</v>
      </c>
      <c r="E778" s="46">
        <v>4000</v>
      </c>
      <c r="F778" s="46">
        <v>4000</v>
      </c>
      <c r="G778" s="44">
        <v>1</v>
      </c>
      <c r="H778" s="47">
        <v>4000</v>
      </c>
      <c r="I778" s="38"/>
      <c r="J778" s="17"/>
      <c r="K778" s="17"/>
      <c r="L778" s="17"/>
      <c r="M778" s="17"/>
      <c r="N778" s="13">
        <v>770</v>
      </c>
    </row>
    <row r="779" spans="1:14" x14ac:dyDescent="0.25">
      <c r="A779" s="13">
        <v>771</v>
      </c>
      <c r="B779" s="43" t="s">
        <v>666</v>
      </c>
      <c r="C779" s="43" t="s">
        <v>1574</v>
      </c>
      <c r="D779" s="44">
        <v>1</v>
      </c>
      <c r="E779" s="48">
        <v>200</v>
      </c>
      <c r="F779" s="48">
        <v>200</v>
      </c>
      <c r="G779" s="44">
        <v>1</v>
      </c>
      <c r="H779" s="49">
        <v>200</v>
      </c>
      <c r="I779" s="38"/>
      <c r="J779" s="17"/>
      <c r="K779" s="17"/>
      <c r="L779" s="17"/>
      <c r="M779" s="17"/>
      <c r="N779" s="13">
        <v>771</v>
      </c>
    </row>
    <row r="780" spans="1:14" x14ac:dyDescent="0.25">
      <c r="A780" s="13">
        <v>772</v>
      </c>
      <c r="B780" s="43" t="s">
        <v>508</v>
      </c>
      <c r="C780" s="43" t="s">
        <v>1332</v>
      </c>
      <c r="D780" s="44">
        <v>1</v>
      </c>
      <c r="E780" s="46">
        <v>4000</v>
      </c>
      <c r="F780" s="46">
        <v>4000</v>
      </c>
      <c r="G780" s="44">
        <v>1</v>
      </c>
      <c r="H780" s="47">
        <v>4000</v>
      </c>
      <c r="I780" s="38"/>
      <c r="J780" s="17"/>
      <c r="K780" s="17"/>
      <c r="L780" s="17"/>
      <c r="M780" s="17"/>
      <c r="N780" s="13">
        <v>772</v>
      </c>
    </row>
    <row r="781" spans="1:14" x14ac:dyDescent="0.25">
      <c r="A781" s="13">
        <v>773</v>
      </c>
      <c r="B781" s="43" t="s">
        <v>511</v>
      </c>
      <c r="C781" s="43" t="s">
        <v>1335</v>
      </c>
      <c r="D781" s="44">
        <v>1</v>
      </c>
      <c r="E781" s="46">
        <v>4000</v>
      </c>
      <c r="F781" s="46">
        <v>4000</v>
      </c>
      <c r="G781" s="44">
        <v>1</v>
      </c>
      <c r="H781" s="47">
        <v>4000</v>
      </c>
      <c r="I781" s="38"/>
      <c r="J781" s="17"/>
      <c r="K781" s="17"/>
      <c r="L781" s="17"/>
      <c r="M781" s="17"/>
      <c r="N781" s="13">
        <v>773</v>
      </c>
    </row>
    <row r="782" spans="1:14" x14ac:dyDescent="0.25">
      <c r="A782" s="13">
        <v>774</v>
      </c>
      <c r="B782" s="43" t="s">
        <v>937</v>
      </c>
      <c r="C782" s="43" t="s">
        <v>1900</v>
      </c>
      <c r="D782" s="44">
        <v>1</v>
      </c>
      <c r="E782" s="46">
        <v>9000</v>
      </c>
      <c r="F782" s="46">
        <v>9000</v>
      </c>
      <c r="G782" s="44">
        <v>1</v>
      </c>
      <c r="H782" s="47">
        <v>9000</v>
      </c>
      <c r="I782" s="38"/>
      <c r="J782" s="17"/>
      <c r="K782" s="17"/>
      <c r="L782" s="17"/>
      <c r="M782" s="17"/>
      <c r="N782" s="13">
        <v>774</v>
      </c>
    </row>
    <row r="783" spans="1:14" x14ac:dyDescent="0.25">
      <c r="A783" s="13">
        <v>775</v>
      </c>
      <c r="B783" s="43" t="s">
        <v>512</v>
      </c>
      <c r="C783" s="43" t="s">
        <v>1336</v>
      </c>
      <c r="D783" s="44">
        <v>1</v>
      </c>
      <c r="E783" s="46">
        <v>4000</v>
      </c>
      <c r="F783" s="46">
        <v>4000</v>
      </c>
      <c r="G783" s="44">
        <v>1</v>
      </c>
      <c r="H783" s="47">
        <v>4000</v>
      </c>
      <c r="I783" s="38"/>
      <c r="J783" s="17"/>
      <c r="K783" s="17"/>
      <c r="L783" s="17"/>
      <c r="M783" s="17"/>
      <c r="N783" s="13">
        <v>775</v>
      </c>
    </row>
    <row r="784" spans="1:14" x14ac:dyDescent="0.25">
      <c r="A784" s="13">
        <v>776</v>
      </c>
      <c r="B784" s="43" t="s">
        <v>513</v>
      </c>
      <c r="C784" s="43" t="s">
        <v>1337</v>
      </c>
      <c r="D784" s="44">
        <v>1</v>
      </c>
      <c r="E784" s="46">
        <v>2200</v>
      </c>
      <c r="F784" s="46">
        <v>2200</v>
      </c>
      <c r="G784" s="44">
        <v>1</v>
      </c>
      <c r="H784" s="47">
        <v>2200</v>
      </c>
      <c r="I784" s="38"/>
      <c r="J784" s="17"/>
      <c r="K784" s="17"/>
      <c r="L784" s="17"/>
      <c r="M784" s="17"/>
      <c r="N784" s="13">
        <v>776</v>
      </c>
    </row>
    <row r="785" spans="1:14" x14ac:dyDescent="0.25">
      <c r="A785" s="13">
        <v>777</v>
      </c>
      <c r="B785" s="43" t="s">
        <v>514</v>
      </c>
      <c r="C785" s="43" t="s">
        <v>1338</v>
      </c>
      <c r="D785" s="44">
        <v>1</v>
      </c>
      <c r="E785" s="46">
        <v>2200</v>
      </c>
      <c r="F785" s="46">
        <v>2200</v>
      </c>
      <c r="G785" s="44">
        <v>1</v>
      </c>
      <c r="H785" s="47">
        <v>2200</v>
      </c>
      <c r="I785" s="38"/>
      <c r="J785" s="17"/>
      <c r="K785" s="17"/>
      <c r="L785" s="17"/>
      <c r="M785" s="17"/>
      <c r="N785" s="13">
        <v>777</v>
      </c>
    </row>
    <row r="786" spans="1:14" x14ac:dyDescent="0.25">
      <c r="A786" s="13">
        <v>778</v>
      </c>
      <c r="B786" s="43" t="s">
        <v>863</v>
      </c>
      <c r="C786" s="43" t="s">
        <v>1817</v>
      </c>
      <c r="D786" s="44">
        <v>1</v>
      </c>
      <c r="E786" s="48">
        <v>235</v>
      </c>
      <c r="F786" s="48">
        <v>235</v>
      </c>
      <c r="G786" s="44">
        <v>1</v>
      </c>
      <c r="H786" s="49">
        <v>235</v>
      </c>
      <c r="I786" s="38"/>
      <c r="J786" s="17"/>
      <c r="K786" s="17"/>
      <c r="L786" s="17"/>
      <c r="M786" s="17"/>
      <c r="N786" s="13">
        <v>778</v>
      </c>
    </row>
    <row r="787" spans="1:14" x14ac:dyDescent="0.25">
      <c r="A787" s="13">
        <v>779</v>
      </c>
      <c r="B787" s="43" t="s">
        <v>515</v>
      </c>
      <c r="C787" s="43" t="s">
        <v>1339</v>
      </c>
      <c r="D787" s="44">
        <v>1</v>
      </c>
      <c r="E787" s="46">
        <v>2200</v>
      </c>
      <c r="F787" s="46">
        <v>2200</v>
      </c>
      <c r="G787" s="44">
        <v>1</v>
      </c>
      <c r="H787" s="47">
        <v>2200</v>
      </c>
      <c r="I787" s="38"/>
      <c r="J787" s="17"/>
      <c r="K787" s="17"/>
      <c r="L787" s="17"/>
      <c r="M787" s="17"/>
      <c r="N787" s="13">
        <v>779</v>
      </c>
    </row>
    <row r="788" spans="1:14" x14ac:dyDescent="0.25">
      <c r="A788" s="13">
        <v>780</v>
      </c>
      <c r="B788" s="43" t="s">
        <v>2214</v>
      </c>
      <c r="C788" s="43" t="s">
        <v>1628</v>
      </c>
      <c r="D788" s="44">
        <v>1</v>
      </c>
      <c r="E788" s="48">
        <v>137</v>
      </c>
      <c r="F788" s="48">
        <v>137</v>
      </c>
      <c r="G788" s="44">
        <v>1</v>
      </c>
      <c r="H788" s="49">
        <v>137</v>
      </c>
      <c r="I788" s="38"/>
      <c r="J788" s="17"/>
      <c r="K788" s="17"/>
      <c r="L788" s="17"/>
      <c r="M788" s="17"/>
      <c r="N788" s="13">
        <v>780</v>
      </c>
    </row>
    <row r="789" spans="1:14" x14ac:dyDescent="0.25">
      <c r="A789" s="13">
        <v>781</v>
      </c>
      <c r="B789" s="43" t="s">
        <v>605</v>
      </c>
      <c r="C789" s="43" t="s">
        <v>1499</v>
      </c>
      <c r="D789" s="44">
        <v>1</v>
      </c>
      <c r="E789" s="48">
        <v>100</v>
      </c>
      <c r="F789" s="48">
        <v>100</v>
      </c>
      <c r="G789" s="44">
        <v>1</v>
      </c>
      <c r="H789" s="49">
        <v>100</v>
      </c>
      <c r="I789" s="38"/>
      <c r="J789" s="17"/>
      <c r="K789" s="17"/>
      <c r="L789" s="17"/>
      <c r="M789" s="17"/>
      <c r="N789" s="13">
        <v>781</v>
      </c>
    </row>
    <row r="790" spans="1:14" x14ac:dyDescent="0.25">
      <c r="A790" s="13">
        <v>782</v>
      </c>
      <c r="B790" s="43" t="s">
        <v>516</v>
      </c>
      <c r="C790" s="43" t="s">
        <v>1340</v>
      </c>
      <c r="D790" s="44">
        <v>1</v>
      </c>
      <c r="E790" s="46">
        <v>2200</v>
      </c>
      <c r="F790" s="46">
        <v>2200</v>
      </c>
      <c r="G790" s="44">
        <v>1</v>
      </c>
      <c r="H790" s="47">
        <v>2200</v>
      </c>
      <c r="I790" s="38"/>
      <c r="J790" s="17"/>
      <c r="K790" s="17"/>
      <c r="L790" s="17"/>
      <c r="M790" s="17"/>
      <c r="N790" s="13">
        <v>782</v>
      </c>
    </row>
    <row r="791" spans="1:14" x14ac:dyDescent="0.25">
      <c r="A791" s="13">
        <v>783</v>
      </c>
      <c r="B791" s="43" t="s">
        <v>517</v>
      </c>
      <c r="C791" s="43" t="s">
        <v>1341</v>
      </c>
      <c r="D791" s="44">
        <v>1</v>
      </c>
      <c r="E791" s="46">
        <v>2200</v>
      </c>
      <c r="F791" s="46">
        <v>2200</v>
      </c>
      <c r="G791" s="44">
        <v>1</v>
      </c>
      <c r="H791" s="47">
        <v>2200</v>
      </c>
      <c r="I791" s="38"/>
      <c r="J791" s="17"/>
      <c r="K791" s="17"/>
      <c r="L791" s="17"/>
      <c r="M791" s="17"/>
      <c r="N791" s="13">
        <v>783</v>
      </c>
    </row>
    <row r="792" spans="1:14" x14ac:dyDescent="0.25">
      <c r="A792" s="13">
        <v>784</v>
      </c>
      <c r="B792" s="43" t="s">
        <v>518</v>
      </c>
      <c r="C792" s="43" t="s">
        <v>1342</v>
      </c>
      <c r="D792" s="44">
        <v>1</v>
      </c>
      <c r="E792" s="46">
        <v>2200</v>
      </c>
      <c r="F792" s="46">
        <v>2200</v>
      </c>
      <c r="G792" s="44">
        <v>1</v>
      </c>
      <c r="H792" s="47">
        <v>2200</v>
      </c>
      <c r="I792" s="38"/>
      <c r="J792" s="17"/>
      <c r="K792" s="17"/>
      <c r="L792" s="17"/>
      <c r="M792" s="17"/>
      <c r="N792" s="13">
        <v>784</v>
      </c>
    </row>
    <row r="793" spans="1:14" x14ac:dyDescent="0.25">
      <c r="A793" s="13">
        <v>785</v>
      </c>
      <c r="B793" s="43" t="s">
        <v>519</v>
      </c>
      <c r="C793" s="43" t="s">
        <v>1343</v>
      </c>
      <c r="D793" s="44">
        <v>1</v>
      </c>
      <c r="E793" s="46">
        <v>2200</v>
      </c>
      <c r="F793" s="46">
        <v>2200</v>
      </c>
      <c r="G793" s="44">
        <v>1</v>
      </c>
      <c r="H793" s="47">
        <v>2200</v>
      </c>
      <c r="I793" s="38"/>
      <c r="J793" s="17"/>
      <c r="K793" s="17"/>
      <c r="L793" s="17"/>
      <c r="M793" s="17"/>
      <c r="N793" s="13">
        <v>785</v>
      </c>
    </row>
    <row r="794" spans="1:14" x14ac:dyDescent="0.25">
      <c r="A794" s="13">
        <v>786</v>
      </c>
      <c r="B794" s="43" t="s">
        <v>2215</v>
      </c>
      <c r="C794" s="43" t="s">
        <v>1413</v>
      </c>
      <c r="D794" s="44">
        <v>1</v>
      </c>
      <c r="E794" s="48">
        <v>122</v>
      </c>
      <c r="F794" s="48">
        <v>122</v>
      </c>
      <c r="G794" s="44">
        <v>1</v>
      </c>
      <c r="H794" s="49">
        <v>122</v>
      </c>
      <c r="I794" s="38"/>
      <c r="J794" s="17"/>
      <c r="K794" s="17"/>
      <c r="L794" s="17"/>
      <c r="M794" s="17"/>
      <c r="N794" s="13">
        <v>786</v>
      </c>
    </row>
    <row r="795" spans="1:14" x14ac:dyDescent="0.25">
      <c r="A795" s="13">
        <v>787</v>
      </c>
      <c r="B795" s="43" t="s">
        <v>511</v>
      </c>
      <c r="C795" s="43" t="s">
        <v>1345</v>
      </c>
      <c r="D795" s="44">
        <v>1</v>
      </c>
      <c r="E795" s="46">
        <v>2200</v>
      </c>
      <c r="F795" s="46">
        <v>2200</v>
      </c>
      <c r="G795" s="44">
        <v>1</v>
      </c>
      <c r="H795" s="47">
        <v>2200</v>
      </c>
      <c r="I795" s="38"/>
      <c r="J795" s="17"/>
      <c r="K795" s="17"/>
      <c r="L795" s="17"/>
      <c r="M795" s="17"/>
      <c r="N795" s="13">
        <v>787</v>
      </c>
    </row>
    <row r="796" spans="1:14" x14ac:dyDescent="0.25">
      <c r="A796" s="13">
        <v>788</v>
      </c>
      <c r="B796" s="43" t="s">
        <v>521</v>
      </c>
      <c r="C796" s="43" t="s">
        <v>1346</v>
      </c>
      <c r="D796" s="44">
        <v>1</v>
      </c>
      <c r="E796" s="46">
        <v>2200</v>
      </c>
      <c r="F796" s="46">
        <v>2200</v>
      </c>
      <c r="G796" s="44">
        <v>1</v>
      </c>
      <c r="H796" s="47">
        <v>2200</v>
      </c>
      <c r="I796" s="38"/>
      <c r="J796" s="17"/>
      <c r="K796" s="17"/>
      <c r="L796" s="17"/>
      <c r="M796" s="17"/>
      <c r="N796" s="13">
        <v>788</v>
      </c>
    </row>
    <row r="797" spans="1:14" x14ac:dyDescent="0.25">
      <c r="A797" s="13">
        <v>789</v>
      </c>
      <c r="B797" s="43" t="s">
        <v>880</v>
      </c>
      <c r="C797" s="43" t="s">
        <v>1834</v>
      </c>
      <c r="D797" s="44">
        <v>1</v>
      </c>
      <c r="E797" s="48">
        <v>120</v>
      </c>
      <c r="F797" s="48">
        <v>120</v>
      </c>
      <c r="G797" s="44">
        <v>1</v>
      </c>
      <c r="H797" s="49">
        <v>120</v>
      </c>
      <c r="I797" s="38"/>
      <c r="J797" s="17"/>
      <c r="K797" s="17"/>
      <c r="L797" s="17"/>
      <c r="M797" s="17"/>
      <c r="N797" s="13">
        <v>789</v>
      </c>
    </row>
    <row r="798" spans="1:14" x14ac:dyDescent="0.25">
      <c r="A798" s="13">
        <v>790</v>
      </c>
      <c r="B798" s="43" t="s">
        <v>522</v>
      </c>
      <c r="C798" s="43" t="s">
        <v>1347</v>
      </c>
      <c r="D798" s="44">
        <v>1</v>
      </c>
      <c r="E798" s="46">
        <v>2200</v>
      </c>
      <c r="F798" s="46">
        <v>2200</v>
      </c>
      <c r="G798" s="44">
        <v>1</v>
      </c>
      <c r="H798" s="47">
        <v>2200</v>
      </c>
      <c r="I798" s="38"/>
      <c r="J798" s="17"/>
      <c r="K798" s="17"/>
      <c r="L798" s="17"/>
      <c r="M798" s="17"/>
      <c r="N798" s="13">
        <v>790</v>
      </c>
    </row>
    <row r="799" spans="1:14" x14ac:dyDescent="0.25">
      <c r="A799" s="13">
        <v>791</v>
      </c>
      <c r="B799" s="43" t="s">
        <v>523</v>
      </c>
      <c r="C799" s="43" t="s">
        <v>1348</v>
      </c>
      <c r="D799" s="44">
        <v>1</v>
      </c>
      <c r="E799" s="46">
        <v>2200</v>
      </c>
      <c r="F799" s="46">
        <v>2200</v>
      </c>
      <c r="G799" s="44">
        <v>1</v>
      </c>
      <c r="H799" s="47">
        <v>2200</v>
      </c>
      <c r="I799" s="38"/>
      <c r="J799" s="17"/>
      <c r="K799" s="17"/>
      <c r="L799" s="17"/>
      <c r="M799" s="17"/>
      <c r="N799" s="13">
        <v>791</v>
      </c>
    </row>
    <row r="800" spans="1:14" x14ac:dyDescent="0.25">
      <c r="A800" s="13">
        <v>792</v>
      </c>
      <c r="B800" s="43" t="s">
        <v>848</v>
      </c>
      <c r="C800" s="43" t="s">
        <v>1802</v>
      </c>
      <c r="D800" s="44">
        <v>1</v>
      </c>
      <c r="E800" s="48">
        <v>115</v>
      </c>
      <c r="F800" s="48">
        <v>115</v>
      </c>
      <c r="G800" s="44">
        <v>1</v>
      </c>
      <c r="H800" s="49">
        <v>115</v>
      </c>
      <c r="I800" s="38"/>
      <c r="J800" s="17"/>
      <c r="K800" s="17"/>
      <c r="L800" s="17"/>
      <c r="M800" s="17"/>
      <c r="N800" s="13">
        <v>792</v>
      </c>
    </row>
    <row r="801" spans="1:14" x14ac:dyDescent="0.25">
      <c r="A801" s="13">
        <v>793</v>
      </c>
      <c r="B801" s="43" t="s">
        <v>701</v>
      </c>
      <c r="C801" s="43" t="s">
        <v>1649</v>
      </c>
      <c r="D801" s="44">
        <v>1</v>
      </c>
      <c r="E801" s="46">
        <v>7165</v>
      </c>
      <c r="F801" s="46">
        <v>7165</v>
      </c>
      <c r="G801" s="44">
        <v>1</v>
      </c>
      <c r="H801" s="47">
        <v>7165</v>
      </c>
      <c r="I801" s="38"/>
      <c r="J801" s="17"/>
      <c r="K801" s="17"/>
      <c r="L801" s="17"/>
      <c r="M801" s="17"/>
      <c r="N801" s="13">
        <v>793</v>
      </c>
    </row>
    <row r="802" spans="1:14" x14ac:dyDescent="0.25">
      <c r="A802" s="13">
        <v>794</v>
      </c>
      <c r="B802" s="43" t="s">
        <v>630</v>
      </c>
      <c r="C802" s="43" t="s">
        <v>1528</v>
      </c>
      <c r="D802" s="44">
        <v>1</v>
      </c>
      <c r="E802" s="48">
        <v>132</v>
      </c>
      <c r="F802" s="48">
        <v>132</v>
      </c>
      <c r="G802" s="44">
        <v>1</v>
      </c>
      <c r="H802" s="49">
        <v>132</v>
      </c>
      <c r="I802" s="38"/>
      <c r="J802" s="17"/>
      <c r="K802" s="17"/>
      <c r="L802" s="17"/>
      <c r="M802" s="17"/>
      <c r="N802" s="13">
        <v>794</v>
      </c>
    </row>
    <row r="803" spans="1:14" x14ac:dyDescent="0.25">
      <c r="A803" s="13">
        <v>795</v>
      </c>
      <c r="B803" s="43" t="s">
        <v>524</v>
      </c>
      <c r="C803" s="43" t="s">
        <v>1349</v>
      </c>
      <c r="D803" s="44">
        <v>1</v>
      </c>
      <c r="E803" s="46">
        <v>2200</v>
      </c>
      <c r="F803" s="46">
        <v>2200</v>
      </c>
      <c r="G803" s="44">
        <v>1</v>
      </c>
      <c r="H803" s="47">
        <v>2200</v>
      </c>
      <c r="I803" s="38"/>
      <c r="J803" s="17"/>
      <c r="K803" s="17"/>
      <c r="L803" s="17"/>
      <c r="M803" s="17"/>
      <c r="N803" s="13">
        <v>795</v>
      </c>
    </row>
    <row r="804" spans="1:14" x14ac:dyDescent="0.25">
      <c r="A804" s="13">
        <v>796</v>
      </c>
      <c r="B804" s="43" t="s">
        <v>525</v>
      </c>
      <c r="C804" s="43" t="s">
        <v>1350</v>
      </c>
      <c r="D804" s="44">
        <v>1</v>
      </c>
      <c r="E804" s="46">
        <v>2200</v>
      </c>
      <c r="F804" s="46">
        <v>2200</v>
      </c>
      <c r="G804" s="44">
        <v>1</v>
      </c>
      <c r="H804" s="47">
        <v>2200</v>
      </c>
      <c r="I804" s="38"/>
      <c r="J804" s="17"/>
      <c r="K804" s="17"/>
      <c r="L804" s="17"/>
      <c r="M804" s="17"/>
      <c r="N804" s="13">
        <v>796</v>
      </c>
    </row>
    <row r="805" spans="1:14" x14ac:dyDescent="0.25">
      <c r="A805" s="13">
        <v>797</v>
      </c>
      <c r="B805" s="43" t="s">
        <v>627</v>
      </c>
      <c r="C805" s="43" t="s">
        <v>1525</v>
      </c>
      <c r="D805" s="44">
        <v>1</v>
      </c>
      <c r="E805" s="48">
        <v>132</v>
      </c>
      <c r="F805" s="48">
        <v>132</v>
      </c>
      <c r="G805" s="44">
        <v>1</v>
      </c>
      <c r="H805" s="49">
        <v>132</v>
      </c>
      <c r="I805" s="38"/>
      <c r="J805" s="17"/>
      <c r="K805" s="17"/>
      <c r="L805" s="17"/>
      <c r="M805" s="17"/>
      <c r="N805" s="13">
        <v>797</v>
      </c>
    </row>
    <row r="806" spans="1:14" x14ac:dyDescent="0.25">
      <c r="A806" s="13">
        <v>798</v>
      </c>
      <c r="B806" s="43" t="s">
        <v>2216</v>
      </c>
      <c r="C806" s="43" t="s">
        <v>1380</v>
      </c>
      <c r="D806" s="44">
        <v>1</v>
      </c>
      <c r="E806" s="48">
        <v>137</v>
      </c>
      <c r="F806" s="48">
        <v>137</v>
      </c>
      <c r="G806" s="44">
        <v>1</v>
      </c>
      <c r="H806" s="49">
        <v>137</v>
      </c>
      <c r="I806" s="38"/>
      <c r="J806" s="17"/>
      <c r="K806" s="17"/>
      <c r="L806" s="17"/>
      <c r="M806" s="17"/>
      <c r="N806" s="13">
        <v>798</v>
      </c>
    </row>
    <row r="807" spans="1:14" x14ac:dyDescent="0.25">
      <c r="A807" s="13">
        <v>799</v>
      </c>
      <c r="B807" s="43" t="s">
        <v>526</v>
      </c>
      <c r="C807" s="43" t="s">
        <v>1351</v>
      </c>
      <c r="D807" s="44">
        <v>1</v>
      </c>
      <c r="E807" s="46">
        <v>2200</v>
      </c>
      <c r="F807" s="46">
        <v>2200</v>
      </c>
      <c r="G807" s="44">
        <v>1</v>
      </c>
      <c r="H807" s="47">
        <v>2200</v>
      </c>
      <c r="I807" s="38"/>
      <c r="J807" s="17"/>
      <c r="K807" s="17"/>
      <c r="L807" s="17"/>
      <c r="M807" s="17"/>
      <c r="N807" s="13">
        <v>799</v>
      </c>
    </row>
    <row r="808" spans="1:14" x14ac:dyDescent="0.25">
      <c r="A808" s="13">
        <v>800</v>
      </c>
      <c r="B808" s="43" t="s">
        <v>2217</v>
      </c>
      <c r="C808" s="43" t="s">
        <v>1399</v>
      </c>
      <c r="D808" s="44">
        <v>1</v>
      </c>
      <c r="E808" s="48">
        <v>17</v>
      </c>
      <c r="F808" s="48">
        <v>17</v>
      </c>
      <c r="G808" s="44">
        <v>1</v>
      </c>
      <c r="H808" s="49">
        <v>17</v>
      </c>
      <c r="I808" s="38"/>
      <c r="J808" s="17"/>
      <c r="K808" s="17"/>
      <c r="L808" s="17"/>
      <c r="M808" s="17"/>
      <c r="N808" s="13">
        <v>800</v>
      </c>
    </row>
    <row r="809" spans="1:14" x14ac:dyDescent="0.25">
      <c r="A809" s="13">
        <v>801</v>
      </c>
      <c r="B809" s="43" t="s">
        <v>528</v>
      </c>
      <c r="C809" s="43" t="s">
        <v>1353</v>
      </c>
      <c r="D809" s="44">
        <v>1</v>
      </c>
      <c r="E809" s="46">
        <v>2200</v>
      </c>
      <c r="F809" s="46">
        <v>2200</v>
      </c>
      <c r="G809" s="44">
        <v>1</v>
      </c>
      <c r="H809" s="47">
        <v>2200</v>
      </c>
      <c r="I809" s="38"/>
      <c r="J809" s="17"/>
      <c r="K809" s="17"/>
      <c r="L809" s="17"/>
      <c r="M809" s="17"/>
      <c r="N809" s="13">
        <v>801</v>
      </c>
    </row>
    <row r="810" spans="1:14" x14ac:dyDescent="0.25">
      <c r="A810" s="13">
        <v>802</v>
      </c>
      <c r="B810" s="43" t="s">
        <v>877</v>
      </c>
      <c r="C810" s="43" t="s">
        <v>1831</v>
      </c>
      <c r="D810" s="44">
        <v>1</v>
      </c>
      <c r="E810" s="48">
        <v>100</v>
      </c>
      <c r="F810" s="48">
        <v>100</v>
      </c>
      <c r="G810" s="44">
        <v>1</v>
      </c>
      <c r="H810" s="49">
        <v>100</v>
      </c>
      <c r="I810" s="38"/>
      <c r="J810" s="17"/>
      <c r="K810" s="17"/>
      <c r="L810" s="17"/>
      <c r="M810" s="17"/>
      <c r="N810" s="13">
        <v>802</v>
      </c>
    </row>
    <row r="811" spans="1:14" x14ac:dyDescent="0.25">
      <c r="A811" s="13">
        <v>803</v>
      </c>
      <c r="B811" s="43" t="s">
        <v>2218</v>
      </c>
      <c r="C811" s="43" t="s">
        <v>1620</v>
      </c>
      <c r="D811" s="44">
        <v>1</v>
      </c>
      <c r="E811" s="48">
        <v>137</v>
      </c>
      <c r="F811" s="48">
        <v>137</v>
      </c>
      <c r="G811" s="44">
        <v>1</v>
      </c>
      <c r="H811" s="49">
        <v>137</v>
      </c>
      <c r="I811" s="38"/>
      <c r="J811" s="17"/>
      <c r="K811" s="17"/>
      <c r="L811" s="17"/>
      <c r="M811" s="17"/>
      <c r="N811" s="13">
        <v>803</v>
      </c>
    </row>
    <row r="812" spans="1:14" x14ac:dyDescent="0.25">
      <c r="A812" s="13">
        <v>804</v>
      </c>
      <c r="B812" s="43" t="s">
        <v>537</v>
      </c>
      <c r="C812" s="43" t="s">
        <v>1420</v>
      </c>
      <c r="D812" s="44">
        <v>1</v>
      </c>
      <c r="E812" s="48">
        <v>137</v>
      </c>
      <c r="F812" s="48">
        <v>137</v>
      </c>
      <c r="G812" s="44">
        <v>1</v>
      </c>
      <c r="H812" s="49">
        <v>137</v>
      </c>
      <c r="I812" s="38"/>
      <c r="J812" s="17"/>
      <c r="K812" s="17"/>
      <c r="L812" s="17"/>
      <c r="M812" s="17"/>
      <c r="N812" s="13">
        <v>804</v>
      </c>
    </row>
    <row r="813" spans="1:14" x14ac:dyDescent="0.25">
      <c r="A813" s="13">
        <v>805</v>
      </c>
      <c r="B813" s="43" t="s">
        <v>529</v>
      </c>
      <c r="C813" s="43" t="s">
        <v>1354</v>
      </c>
      <c r="D813" s="44">
        <v>1</v>
      </c>
      <c r="E813" s="46">
        <v>2200</v>
      </c>
      <c r="F813" s="46">
        <v>2200</v>
      </c>
      <c r="G813" s="44">
        <v>1</v>
      </c>
      <c r="H813" s="47">
        <v>2200</v>
      </c>
      <c r="I813" s="38"/>
      <c r="J813" s="17"/>
      <c r="K813" s="17"/>
      <c r="L813" s="17"/>
      <c r="M813" s="17"/>
      <c r="N813" s="13">
        <v>805</v>
      </c>
    </row>
    <row r="814" spans="1:14" x14ac:dyDescent="0.25">
      <c r="A814" s="13">
        <v>806</v>
      </c>
      <c r="B814" s="43" t="s">
        <v>530</v>
      </c>
      <c r="C814" s="43" t="s">
        <v>1355</v>
      </c>
      <c r="D814" s="44">
        <v>1</v>
      </c>
      <c r="E814" s="46">
        <v>2200</v>
      </c>
      <c r="F814" s="46">
        <v>2200</v>
      </c>
      <c r="G814" s="44">
        <v>1</v>
      </c>
      <c r="H814" s="47">
        <v>2200</v>
      </c>
      <c r="I814" s="38"/>
      <c r="J814" s="17"/>
      <c r="K814" s="17"/>
      <c r="L814" s="17"/>
      <c r="M814" s="17"/>
      <c r="N814" s="13">
        <v>806</v>
      </c>
    </row>
    <row r="815" spans="1:14" x14ac:dyDescent="0.25">
      <c r="A815" s="13">
        <v>807</v>
      </c>
      <c r="B815" s="43" t="s">
        <v>724</v>
      </c>
      <c r="C815" s="43" t="s">
        <v>1672</v>
      </c>
      <c r="D815" s="44">
        <v>1</v>
      </c>
      <c r="E815" s="46">
        <v>3750</v>
      </c>
      <c r="F815" s="46">
        <v>3750</v>
      </c>
      <c r="G815" s="44">
        <v>1</v>
      </c>
      <c r="H815" s="47">
        <v>3750</v>
      </c>
      <c r="I815" s="38"/>
      <c r="J815" s="17"/>
      <c r="K815" s="17"/>
      <c r="L815" s="17"/>
      <c r="M815" s="17"/>
      <c r="N815" s="13">
        <v>807</v>
      </c>
    </row>
    <row r="816" spans="1:14" ht="24" x14ac:dyDescent="0.25">
      <c r="A816" s="13">
        <v>808</v>
      </c>
      <c r="B816" s="43" t="s">
        <v>2219</v>
      </c>
      <c r="C816" s="43" t="s">
        <v>1356</v>
      </c>
      <c r="D816" s="44">
        <v>1</v>
      </c>
      <c r="E816" s="46">
        <v>13500</v>
      </c>
      <c r="F816" s="46">
        <v>13500</v>
      </c>
      <c r="G816" s="44">
        <v>1</v>
      </c>
      <c r="H816" s="47">
        <v>13500</v>
      </c>
      <c r="I816" s="38"/>
      <c r="J816" s="17"/>
      <c r="K816" s="17"/>
      <c r="L816" s="17"/>
      <c r="M816" s="17"/>
      <c r="N816" s="13">
        <v>808</v>
      </c>
    </row>
    <row r="817" spans="1:14" ht="24" x14ac:dyDescent="0.25">
      <c r="A817" s="13">
        <v>809</v>
      </c>
      <c r="B817" s="43" t="s">
        <v>2220</v>
      </c>
      <c r="C817" s="43" t="s">
        <v>1357</v>
      </c>
      <c r="D817" s="44">
        <v>1</v>
      </c>
      <c r="E817" s="46">
        <v>13500</v>
      </c>
      <c r="F817" s="46">
        <v>13500</v>
      </c>
      <c r="G817" s="44">
        <v>1</v>
      </c>
      <c r="H817" s="47">
        <v>13500</v>
      </c>
      <c r="I817" s="38"/>
      <c r="J817" s="17"/>
      <c r="K817" s="17"/>
      <c r="L817" s="17"/>
      <c r="M817" s="17"/>
      <c r="N817" s="13">
        <v>809</v>
      </c>
    </row>
    <row r="818" spans="1:14" ht="24" x14ac:dyDescent="0.25">
      <c r="A818" s="13">
        <v>810</v>
      </c>
      <c r="B818" s="43" t="s">
        <v>919</v>
      </c>
      <c r="C818" s="43" t="s">
        <v>1878</v>
      </c>
      <c r="D818" s="44">
        <v>1</v>
      </c>
      <c r="E818" s="46">
        <v>13500</v>
      </c>
      <c r="F818" s="46">
        <v>13500</v>
      </c>
      <c r="G818" s="44">
        <v>1</v>
      </c>
      <c r="H818" s="47">
        <v>13500</v>
      </c>
      <c r="I818" s="38"/>
      <c r="J818" s="17"/>
      <c r="K818" s="17"/>
      <c r="L818" s="17"/>
      <c r="M818" s="17"/>
      <c r="N818" s="13">
        <v>810</v>
      </c>
    </row>
    <row r="819" spans="1:14" x14ac:dyDescent="0.25">
      <c r="A819" s="13">
        <v>811</v>
      </c>
      <c r="B819" s="43" t="s">
        <v>2221</v>
      </c>
      <c r="C819" s="43" t="s">
        <v>1359</v>
      </c>
      <c r="D819" s="44">
        <v>1</v>
      </c>
      <c r="E819" s="46">
        <v>15000</v>
      </c>
      <c r="F819" s="46">
        <v>15000</v>
      </c>
      <c r="G819" s="44">
        <v>1</v>
      </c>
      <c r="H819" s="47">
        <v>15000</v>
      </c>
      <c r="I819" s="38"/>
      <c r="J819" s="17"/>
      <c r="K819" s="17"/>
      <c r="L819" s="17"/>
      <c r="M819" s="17"/>
      <c r="N819" s="13">
        <v>811</v>
      </c>
    </row>
    <row r="820" spans="1:14" x14ac:dyDescent="0.25">
      <c r="A820" s="13">
        <v>812</v>
      </c>
      <c r="B820" s="43" t="s">
        <v>2222</v>
      </c>
      <c r="C820" s="43" t="s">
        <v>1362</v>
      </c>
      <c r="D820" s="44">
        <v>1</v>
      </c>
      <c r="E820" s="48">
        <v>29</v>
      </c>
      <c r="F820" s="48">
        <v>29</v>
      </c>
      <c r="G820" s="44">
        <v>1</v>
      </c>
      <c r="H820" s="49">
        <v>29</v>
      </c>
      <c r="I820" s="38"/>
      <c r="J820" s="17"/>
      <c r="K820" s="17"/>
      <c r="L820" s="17"/>
      <c r="M820" s="17"/>
      <c r="N820" s="13">
        <v>812</v>
      </c>
    </row>
    <row r="821" spans="1:14" x14ac:dyDescent="0.25">
      <c r="A821" s="13">
        <v>813</v>
      </c>
      <c r="B821" s="43" t="s">
        <v>705</v>
      </c>
      <c r="C821" s="43" t="s">
        <v>1653</v>
      </c>
      <c r="D821" s="44">
        <v>1</v>
      </c>
      <c r="E821" s="46">
        <v>1500</v>
      </c>
      <c r="F821" s="46">
        <v>1500</v>
      </c>
      <c r="G821" s="44">
        <v>1</v>
      </c>
      <c r="H821" s="47">
        <v>1500</v>
      </c>
      <c r="I821" s="38"/>
      <c r="J821" s="17"/>
      <c r="K821" s="17"/>
      <c r="L821" s="17"/>
      <c r="M821" s="17"/>
      <c r="N821" s="13">
        <v>813</v>
      </c>
    </row>
    <row r="822" spans="1:14" x14ac:dyDescent="0.25">
      <c r="A822" s="13">
        <v>814</v>
      </c>
      <c r="B822" s="43" t="s">
        <v>2223</v>
      </c>
      <c r="C822" s="43" t="s">
        <v>1363</v>
      </c>
      <c r="D822" s="44">
        <v>1</v>
      </c>
      <c r="E822" s="48">
        <v>144</v>
      </c>
      <c r="F822" s="48">
        <v>144</v>
      </c>
      <c r="G822" s="44">
        <v>1</v>
      </c>
      <c r="H822" s="49">
        <v>144</v>
      </c>
      <c r="I822" s="38"/>
      <c r="J822" s="17"/>
      <c r="K822" s="17"/>
      <c r="L822" s="17"/>
      <c r="M822" s="17"/>
      <c r="N822" s="13">
        <v>814</v>
      </c>
    </row>
    <row r="823" spans="1:14" x14ac:dyDescent="0.25">
      <c r="A823" s="13">
        <v>815</v>
      </c>
      <c r="B823" s="43" t="s">
        <v>2224</v>
      </c>
      <c r="C823" s="43" t="s">
        <v>1365</v>
      </c>
      <c r="D823" s="44">
        <v>1</v>
      </c>
      <c r="E823" s="46">
        <v>19000</v>
      </c>
      <c r="F823" s="46">
        <v>19000</v>
      </c>
      <c r="G823" s="44">
        <v>1</v>
      </c>
      <c r="H823" s="47">
        <v>19000</v>
      </c>
      <c r="I823" s="38"/>
      <c r="J823" s="17"/>
      <c r="K823" s="17"/>
      <c r="L823" s="17"/>
      <c r="M823" s="17"/>
      <c r="N823" s="13">
        <v>815</v>
      </c>
    </row>
    <row r="824" spans="1:14" x14ac:dyDescent="0.25">
      <c r="A824" s="13">
        <v>816</v>
      </c>
      <c r="B824" s="43" t="s">
        <v>900</v>
      </c>
      <c r="C824" s="43" t="s">
        <v>1854</v>
      </c>
      <c r="D824" s="44">
        <v>1</v>
      </c>
      <c r="E824" s="46">
        <v>30000</v>
      </c>
      <c r="F824" s="46">
        <v>30000</v>
      </c>
      <c r="G824" s="44">
        <v>1</v>
      </c>
      <c r="H824" s="47">
        <v>30000</v>
      </c>
      <c r="I824" s="38"/>
      <c r="J824" s="17"/>
      <c r="K824" s="17"/>
      <c r="L824" s="17"/>
      <c r="M824" s="17"/>
      <c r="N824" s="13">
        <v>816</v>
      </c>
    </row>
    <row r="825" spans="1:14" x14ac:dyDescent="0.25">
      <c r="A825" s="13">
        <v>817</v>
      </c>
      <c r="B825" s="43" t="s">
        <v>674</v>
      </c>
      <c r="C825" s="43" t="s">
        <v>1586</v>
      </c>
      <c r="D825" s="44">
        <v>1</v>
      </c>
      <c r="E825" s="48">
        <v>130</v>
      </c>
      <c r="F825" s="48">
        <v>130</v>
      </c>
      <c r="G825" s="44">
        <v>1</v>
      </c>
      <c r="H825" s="49">
        <v>130</v>
      </c>
      <c r="I825" s="38"/>
      <c r="J825" s="17"/>
      <c r="K825" s="17"/>
      <c r="L825" s="17"/>
      <c r="M825" s="17"/>
      <c r="N825" s="13">
        <v>817</v>
      </c>
    </row>
    <row r="826" spans="1:14" x14ac:dyDescent="0.25">
      <c r="A826" s="13">
        <v>818</v>
      </c>
      <c r="B826" s="43" t="s">
        <v>552</v>
      </c>
      <c r="C826" s="43" t="s">
        <v>1435</v>
      </c>
      <c r="D826" s="44">
        <v>1</v>
      </c>
      <c r="E826" s="48">
        <v>58</v>
      </c>
      <c r="F826" s="48">
        <v>58</v>
      </c>
      <c r="G826" s="44">
        <v>1</v>
      </c>
      <c r="H826" s="49">
        <v>58</v>
      </c>
      <c r="I826" s="38"/>
      <c r="J826" s="17"/>
      <c r="K826" s="17"/>
      <c r="L826" s="17"/>
      <c r="M826" s="17"/>
      <c r="N826" s="13">
        <v>818</v>
      </c>
    </row>
    <row r="827" spans="1:14" x14ac:dyDescent="0.25">
      <c r="A827" s="13">
        <v>819</v>
      </c>
      <c r="B827" s="43" t="s">
        <v>2225</v>
      </c>
      <c r="C827" s="43" t="s">
        <v>1366</v>
      </c>
      <c r="D827" s="44">
        <v>1</v>
      </c>
      <c r="E827" s="46">
        <v>19000</v>
      </c>
      <c r="F827" s="46">
        <v>19000</v>
      </c>
      <c r="G827" s="44">
        <v>1</v>
      </c>
      <c r="H827" s="47">
        <v>19000</v>
      </c>
      <c r="I827" s="38"/>
      <c r="J827" s="17"/>
      <c r="K827" s="17"/>
      <c r="L827" s="17"/>
      <c r="M827" s="17"/>
      <c r="N827" s="13">
        <v>819</v>
      </c>
    </row>
    <row r="828" spans="1:14" x14ac:dyDescent="0.25">
      <c r="A828" s="13">
        <v>820</v>
      </c>
      <c r="B828" s="43" t="s">
        <v>798</v>
      </c>
      <c r="C828" s="43" t="s">
        <v>1748</v>
      </c>
      <c r="D828" s="44">
        <v>1</v>
      </c>
      <c r="E828" s="46">
        <v>6900</v>
      </c>
      <c r="F828" s="46">
        <v>6900</v>
      </c>
      <c r="G828" s="44">
        <v>1</v>
      </c>
      <c r="H828" s="47">
        <v>6900</v>
      </c>
      <c r="I828" s="38"/>
      <c r="J828" s="17"/>
      <c r="K828" s="17"/>
      <c r="L828" s="17"/>
      <c r="M828" s="17"/>
      <c r="N828" s="13">
        <v>820</v>
      </c>
    </row>
    <row r="829" spans="1:14" x14ac:dyDescent="0.25">
      <c r="A829" s="13">
        <v>821</v>
      </c>
      <c r="B829" s="43" t="s">
        <v>2226</v>
      </c>
      <c r="C829" s="43" t="s">
        <v>1368</v>
      </c>
      <c r="D829" s="44">
        <v>1</v>
      </c>
      <c r="E829" s="46">
        <v>19000</v>
      </c>
      <c r="F829" s="46">
        <v>19000</v>
      </c>
      <c r="G829" s="44">
        <v>1</v>
      </c>
      <c r="H829" s="47">
        <v>19000</v>
      </c>
      <c r="I829" s="38"/>
      <c r="J829" s="17"/>
      <c r="K829" s="17"/>
      <c r="L829" s="17"/>
      <c r="M829" s="17"/>
      <c r="N829" s="13">
        <v>821</v>
      </c>
    </row>
    <row r="830" spans="1:14" x14ac:dyDescent="0.25">
      <c r="A830" s="13">
        <v>822</v>
      </c>
      <c r="B830" s="43" t="s">
        <v>2227</v>
      </c>
      <c r="C830" s="43" t="s">
        <v>1396</v>
      </c>
      <c r="D830" s="44">
        <v>1</v>
      </c>
      <c r="E830" s="48">
        <v>17</v>
      </c>
      <c r="F830" s="48">
        <v>17</v>
      </c>
      <c r="G830" s="44">
        <v>1</v>
      </c>
      <c r="H830" s="49">
        <v>17</v>
      </c>
      <c r="I830" s="38"/>
      <c r="J830" s="17"/>
      <c r="K830" s="17"/>
      <c r="L830" s="17"/>
      <c r="M830" s="17"/>
      <c r="N830" s="13">
        <v>822</v>
      </c>
    </row>
    <row r="831" spans="1:14" x14ac:dyDescent="0.25">
      <c r="A831" s="13">
        <v>823</v>
      </c>
      <c r="B831" s="43" t="s">
        <v>2228</v>
      </c>
      <c r="C831" s="43" t="s">
        <v>1370</v>
      </c>
      <c r="D831" s="44">
        <v>1</v>
      </c>
      <c r="E831" s="46">
        <v>19000</v>
      </c>
      <c r="F831" s="46">
        <v>19000</v>
      </c>
      <c r="G831" s="44">
        <v>1</v>
      </c>
      <c r="H831" s="47">
        <v>19000</v>
      </c>
      <c r="I831" s="38"/>
      <c r="J831" s="17"/>
      <c r="K831" s="17"/>
      <c r="L831" s="17"/>
      <c r="M831" s="17"/>
      <c r="N831" s="13">
        <v>823</v>
      </c>
    </row>
    <row r="832" spans="1:14" x14ac:dyDescent="0.25">
      <c r="A832" s="13">
        <v>824</v>
      </c>
      <c r="B832" s="43" t="s">
        <v>541</v>
      </c>
      <c r="C832" s="43" t="s">
        <v>1424</v>
      </c>
      <c r="D832" s="44">
        <v>1</v>
      </c>
      <c r="E832" s="48">
        <v>58</v>
      </c>
      <c r="F832" s="48">
        <v>58</v>
      </c>
      <c r="G832" s="44">
        <v>1</v>
      </c>
      <c r="H832" s="49">
        <v>58</v>
      </c>
      <c r="I832" s="38"/>
      <c r="J832" s="17"/>
      <c r="K832" s="17"/>
      <c r="L832" s="17"/>
      <c r="M832" s="17"/>
      <c r="N832" s="13">
        <v>824</v>
      </c>
    </row>
    <row r="833" spans="1:14" x14ac:dyDescent="0.25">
      <c r="A833" s="13">
        <v>825</v>
      </c>
      <c r="B833" s="43" t="s">
        <v>2229</v>
      </c>
      <c r="C833" s="43" t="s">
        <v>1371</v>
      </c>
      <c r="D833" s="44">
        <v>1</v>
      </c>
      <c r="E833" s="46">
        <v>19000</v>
      </c>
      <c r="F833" s="46">
        <v>19000</v>
      </c>
      <c r="G833" s="44">
        <v>1</v>
      </c>
      <c r="H833" s="47">
        <v>19000</v>
      </c>
      <c r="I833" s="38"/>
      <c r="J833" s="17"/>
      <c r="K833" s="17"/>
      <c r="L833" s="17"/>
      <c r="M833" s="17"/>
      <c r="N833" s="13">
        <v>825</v>
      </c>
    </row>
    <row r="834" spans="1:14" x14ac:dyDescent="0.25">
      <c r="A834" s="13">
        <v>826</v>
      </c>
      <c r="B834" s="43" t="s">
        <v>632</v>
      </c>
      <c r="C834" s="43" t="s">
        <v>1557</v>
      </c>
      <c r="D834" s="44">
        <v>1</v>
      </c>
      <c r="E834" s="48">
        <v>40</v>
      </c>
      <c r="F834" s="48">
        <v>40</v>
      </c>
      <c r="G834" s="44">
        <v>1</v>
      </c>
      <c r="H834" s="49">
        <v>40</v>
      </c>
      <c r="I834" s="38"/>
      <c r="J834" s="17"/>
      <c r="K834" s="17"/>
      <c r="L834" s="17"/>
      <c r="M834" s="17"/>
      <c r="N834" s="13">
        <v>826</v>
      </c>
    </row>
    <row r="835" spans="1:14" x14ac:dyDescent="0.25">
      <c r="A835" s="13">
        <v>827</v>
      </c>
      <c r="B835" s="43" t="s">
        <v>2230</v>
      </c>
      <c r="C835" s="43" t="s">
        <v>1372</v>
      </c>
      <c r="D835" s="44">
        <v>1</v>
      </c>
      <c r="E835" s="46">
        <v>19000</v>
      </c>
      <c r="F835" s="46">
        <v>19000</v>
      </c>
      <c r="G835" s="44">
        <v>1</v>
      </c>
      <c r="H835" s="47">
        <v>19000</v>
      </c>
      <c r="I835" s="38"/>
      <c r="J835" s="17"/>
      <c r="K835" s="17"/>
      <c r="L835" s="17"/>
      <c r="M835" s="17"/>
      <c r="N835" s="13">
        <v>827</v>
      </c>
    </row>
    <row r="836" spans="1:14" x14ac:dyDescent="0.25">
      <c r="A836" s="13">
        <v>828</v>
      </c>
      <c r="B836" s="43" t="s">
        <v>2231</v>
      </c>
      <c r="C836" s="43" t="s">
        <v>1373</v>
      </c>
      <c r="D836" s="44">
        <v>1</v>
      </c>
      <c r="E836" s="46">
        <v>19000</v>
      </c>
      <c r="F836" s="46">
        <v>19000</v>
      </c>
      <c r="G836" s="44">
        <v>1</v>
      </c>
      <c r="H836" s="47">
        <v>19000</v>
      </c>
      <c r="I836" s="38"/>
      <c r="J836" s="17"/>
      <c r="K836" s="17"/>
      <c r="L836" s="17"/>
      <c r="M836" s="17"/>
      <c r="N836" s="13">
        <v>828</v>
      </c>
    </row>
    <row r="837" spans="1:14" x14ac:dyDescent="0.25">
      <c r="A837" s="13">
        <v>829</v>
      </c>
      <c r="B837" s="43" t="s">
        <v>2232</v>
      </c>
      <c r="C837" s="43" t="s">
        <v>1374</v>
      </c>
      <c r="D837" s="44">
        <v>1</v>
      </c>
      <c r="E837" s="46">
        <v>19000</v>
      </c>
      <c r="F837" s="46">
        <v>19000</v>
      </c>
      <c r="G837" s="44">
        <v>1</v>
      </c>
      <c r="H837" s="47">
        <v>19000</v>
      </c>
      <c r="I837" s="38"/>
      <c r="J837" s="17"/>
      <c r="K837" s="17"/>
      <c r="L837" s="17"/>
      <c r="M837" s="17"/>
      <c r="N837" s="13">
        <v>829</v>
      </c>
    </row>
    <row r="838" spans="1:14" x14ac:dyDescent="0.25">
      <c r="A838" s="13">
        <v>830</v>
      </c>
      <c r="B838" s="43" t="s">
        <v>2233</v>
      </c>
      <c r="C838" s="43" t="s">
        <v>1375</v>
      </c>
      <c r="D838" s="44">
        <v>1</v>
      </c>
      <c r="E838" s="48">
        <v>254</v>
      </c>
      <c r="F838" s="48">
        <v>254</v>
      </c>
      <c r="G838" s="44">
        <v>1</v>
      </c>
      <c r="H838" s="49">
        <v>254</v>
      </c>
      <c r="I838" s="38"/>
      <c r="J838" s="17"/>
      <c r="K838" s="17"/>
      <c r="L838" s="17"/>
      <c r="M838" s="17"/>
      <c r="N838" s="13">
        <v>830</v>
      </c>
    </row>
    <row r="839" spans="1:14" ht="24" x14ac:dyDescent="0.25">
      <c r="A839" s="13">
        <v>831</v>
      </c>
      <c r="B839" s="43" t="s">
        <v>894</v>
      </c>
      <c r="C839" s="43" t="s">
        <v>1848</v>
      </c>
      <c r="D839" s="44">
        <v>1</v>
      </c>
      <c r="E839" s="48">
        <v>520</v>
      </c>
      <c r="F839" s="48">
        <v>520</v>
      </c>
      <c r="G839" s="44">
        <v>1</v>
      </c>
      <c r="H839" s="49">
        <v>520</v>
      </c>
      <c r="I839" s="38"/>
      <c r="J839" s="17"/>
      <c r="K839" s="17"/>
      <c r="L839" s="17"/>
      <c r="M839" s="17"/>
      <c r="N839" s="13">
        <v>831</v>
      </c>
    </row>
    <row r="840" spans="1:14" x14ac:dyDescent="0.25">
      <c r="A840" s="13">
        <v>832</v>
      </c>
      <c r="B840" s="43" t="s">
        <v>2234</v>
      </c>
      <c r="C840" s="43" t="s">
        <v>1377</v>
      </c>
      <c r="D840" s="44">
        <v>1</v>
      </c>
      <c r="E840" s="48">
        <v>254</v>
      </c>
      <c r="F840" s="48">
        <v>254</v>
      </c>
      <c r="G840" s="44">
        <v>1</v>
      </c>
      <c r="H840" s="49">
        <v>254</v>
      </c>
      <c r="I840" s="38"/>
      <c r="J840" s="17"/>
      <c r="K840" s="17"/>
      <c r="L840" s="17"/>
      <c r="M840" s="17"/>
      <c r="N840" s="13">
        <v>832</v>
      </c>
    </row>
    <row r="841" spans="1:14" x14ac:dyDescent="0.25">
      <c r="A841" s="13">
        <v>833</v>
      </c>
      <c r="B841" s="43" t="s">
        <v>2235</v>
      </c>
      <c r="C841" s="43" t="s">
        <v>1379</v>
      </c>
      <c r="D841" s="44">
        <v>1</v>
      </c>
      <c r="E841" s="48">
        <v>144</v>
      </c>
      <c r="F841" s="48">
        <v>144</v>
      </c>
      <c r="G841" s="44">
        <v>1</v>
      </c>
      <c r="H841" s="49">
        <v>144</v>
      </c>
      <c r="I841" s="38"/>
      <c r="J841" s="17"/>
      <c r="K841" s="17"/>
      <c r="L841" s="17"/>
      <c r="M841" s="17"/>
      <c r="N841" s="13">
        <v>833</v>
      </c>
    </row>
    <row r="842" spans="1:14" x14ac:dyDescent="0.25">
      <c r="A842" s="13">
        <v>834</v>
      </c>
      <c r="B842" s="43" t="s">
        <v>2236</v>
      </c>
      <c r="C842" s="43" t="s">
        <v>1530</v>
      </c>
      <c r="D842" s="44">
        <v>1</v>
      </c>
      <c r="E842" s="48">
        <v>130</v>
      </c>
      <c r="F842" s="48">
        <v>130</v>
      </c>
      <c r="G842" s="44">
        <v>1</v>
      </c>
      <c r="H842" s="49">
        <v>130</v>
      </c>
      <c r="I842" s="38"/>
      <c r="J842" s="17"/>
      <c r="K842" s="17"/>
      <c r="L842" s="17"/>
      <c r="M842" s="17"/>
      <c r="N842" s="13">
        <v>834</v>
      </c>
    </row>
    <row r="843" spans="1:14" x14ac:dyDescent="0.25">
      <c r="A843" s="13">
        <v>835</v>
      </c>
      <c r="B843" s="43" t="s">
        <v>2237</v>
      </c>
      <c r="C843" s="43" t="s">
        <v>1382</v>
      </c>
      <c r="D843" s="44">
        <v>1</v>
      </c>
      <c r="E843" s="48">
        <v>17</v>
      </c>
      <c r="F843" s="48">
        <v>17</v>
      </c>
      <c r="G843" s="44">
        <v>1</v>
      </c>
      <c r="H843" s="49">
        <v>17</v>
      </c>
      <c r="I843" s="38"/>
      <c r="J843" s="17"/>
      <c r="K843" s="17"/>
      <c r="L843" s="17"/>
      <c r="M843" s="17"/>
      <c r="N843" s="13">
        <v>835</v>
      </c>
    </row>
    <row r="844" spans="1:14" x14ac:dyDescent="0.25">
      <c r="A844" s="13">
        <v>836</v>
      </c>
      <c r="B844" s="43" t="s">
        <v>2238</v>
      </c>
      <c r="C844" s="43" t="s">
        <v>1383</v>
      </c>
      <c r="D844" s="44">
        <v>1</v>
      </c>
      <c r="E844" s="48">
        <v>17</v>
      </c>
      <c r="F844" s="48">
        <v>17</v>
      </c>
      <c r="G844" s="44">
        <v>1</v>
      </c>
      <c r="H844" s="49">
        <v>17</v>
      </c>
      <c r="I844" s="38"/>
      <c r="J844" s="17"/>
      <c r="K844" s="17"/>
      <c r="L844" s="17"/>
      <c r="M844" s="17"/>
      <c r="N844" s="13">
        <v>836</v>
      </c>
    </row>
    <row r="845" spans="1:14" x14ac:dyDescent="0.25">
      <c r="A845" s="13">
        <v>837</v>
      </c>
      <c r="B845" s="43" t="s">
        <v>2239</v>
      </c>
      <c r="C845" s="43" t="s">
        <v>1384</v>
      </c>
      <c r="D845" s="44">
        <v>1</v>
      </c>
      <c r="E845" s="48">
        <v>17</v>
      </c>
      <c r="F845" s="48">
        <v>17</v>
      </c>
      <c r="G845" s="44">
        <v>1</v>
      </c>
      <c r="H845" s="49">
        <v>17</v>
      </c>
      <c r="I845" s="38"/>
      <c r="J845" s="17"/>
      <c r="K845" s="17"/>
      <c r="L845" s="17"/>
      <c r="M845" s="17"/>
      <c r="N845" s="13">
        <v>837</v>
      </c>
    </row>
    <row r="846" spans="1:14" x14ac:dyDescent="0.25">
      <c r="A846" s="13">
        <v>838</v>
      </c>
      <c r="B846" s="43" t="s">
        <v>624</v>
      </c>
      <c r="C846" s="43" t="s">
        <v>1521</v>
      </c>
      <c r="D846" s="44">
        <v>1</v>
      </c>
      <c r="E846" s="48">
        <v>54</v>
      </c>
      <c r="F846" s="48">
        <v>54</v>
      </c>
      <c r="G846" s="44">
        <v>1</v>
      </c>
      <c r="H846" s="49">
        <v>54</v>
      </c>
      <c r="I846" s="38"/>
      <c r="J846" s="17"/>
      <c r="K846" s="17"/>
      <c r="L846" s="17"/>
      <c r="M846" s="17"/>
      <c r="N846" s="13">
        <v>838</v>
      </c>
    </row>
    <row r="847" spans="1:14" x14ac:dyDescent="0.25">
      <c r="A847" s="13">
        <v>839</v>
      </c>
      <c r="B847" s="43" t="s">
        <v>2240</v>
      </c>
      <c r="C847" s="43" t="s">
        <v>1385</v>
      </c>
      <c r="D847" s="44">
        <v>1</v>
      </c>
      <c r="E847" s="48">
        <v>17</v>
      </c>
      <c r="F847" s="48">
        <v>17</v>
      </c>
      <c r="G847" s="44">
        <v>1</v>
      </c>
      <c r="H847" s="49">
        <v>17</v>
      </c>
      <c r="I847" s="38"/>
      <c r="J847" s="17"/>
      <c r="K847" s="17"/>
      <c r="L847" s="17"/>
      <c r="M847" s="17"/>
      <c r="N847" s="13">
        <v>839</v>
      </c>
    </row>
    <row r="848" spans="1:14" x14ac:dyDescent="0.25">
      <c r="A848" s="13">
        <v>840</v>
      </c>
      <c r="B848" s="43" t="s">
        <v>810</v>
      </c>
      <c r="C848" s="43" t="s">
        <v>1760</v>
      </c>
      <c r="D848" s="44">
        <v>1</v>
      </c>
      <c r="E848" s="46">
        <v>16398</v>
      </c>
      <c r="F848" s="46">
        <v>16398</v>
      </c>
      <c r="G848" s="44">
        <v>1</v>
      </c>
      <c r="H848" s="47">
        <v>16398</v>
      </c>
      <c r="I848" s="38"/>
      <c r="J848" s="17"/>
      <c r="K848" s="17"/>
      <c r="L848" s="17"/>
      <c r="M848" s="17"/>
      <c r="N848" s="13">
        <v>840</v>
      </c>
    </row>
    <row r="849" spans="1:14" x14ac:dyDescent="0.25">
      <c r="A849" s="13">
        <v>841</v>
      </c>
      <c r="B849" s="43" t="s">
        <v>2241</v>
      </c>
      <c r="C849" s="43" t="s">
        <v>1386</v>
      </c>
      <c r="D849" s="44">
        <v>1</v>
      </c>
      <c r="E849" s="48">
        <v>17</v>
      </c>
      <c r="F849" s="48">
        <v>17</v>
      </c>
      <c r="G849" s="44">
        <v>1</v>
      </c>
      <c r="H849" s="49">
        <v>17</v>
      </c>
      <c r="I849" s="38"/>
      <c r="J849" s="17"/>
      <c r="K849" s="17"/>
      <c r="L849" s="17"/>
      <c r="M849" s="17"/>
      <c r="N849" s="13">
        <v>841</v>
      </c>
    </row>
    <row r="850" spans="1:14" x14ac:dyDescent="0.25">
      <c r="A850" s="13">
        <v>842</v>
      </c>
      <c r="B850" s="43" t="s">
        <v>2242</v>
      </c>
      <c r="C850" s="43" t="s">
        <v>1388</v>
      </c>
      <c r="D850" s="44">
        <v>1</v>
      </c>
      <c r="E850" s="48">
        <v>17</v>
      </c>
      <c r="F850" s="48">
        <v>17</v>
      </c>
      <c r="G850" s="44">
        <v>1</v>
      </c>
      <c r="H850" s="49">
        <v>17</v>
      </c>
      <c r="I850" s="38"/>
      <c r="J850" s="17"/>
      <c r="K850" s="17"/>
      <c r="L850" s="17"/>
      <c r="M850" s="17"/>
      <c r="N850" s="13">
        <v>842</v>
      </c>
    </row>
    <row r="851" spans="1:14" x14ac:dyDescent="0.25">
      <c r="A851" s="13">
        <v>843</v>
      </c>
      <c r="B851" s="43" t="s">
        <v>773</v>
      </c>
      <c r="C851" s="43" t="s">
        <v>1723</v>
      </c>
      <c r="D851" s="44">
        <v>1</v>
      </c>
      <c r="E851" s="46">
        <v>3200</v>
      </c>
      <c r="F851" s="46">
        <v>3200</v>
      </c>
      <c r="G851" s="44">
        <v>1</v>
      </c>
      <c r="H851" s="47">
        <v>3200</v>
      </c>
      <c r="I851" s="38"/>
      <c r="J851" s="17"/>
      <c r="K851" s="17"/>
      <c r="L851" s="17"/>
      <c r="M851" s="17"/>
      <c r="N851" s="13">
        <v>843</v>
      </c>
    </row>
    <row r="852" spans="1:14" x14ac:dyDescent="0.25">
      <c r="A852" s="13">
        <v>844</v>
      </c>
      <c r="B852" s="43" t="s">
        <v>2243</v>
      </c>
      <c r="C852" s="43" t="s">
        <v>1389</v>
      </c>
      <c r="D852" s="44">
        <v>1</v>
      </c>
      <c r="E852" s="48">
        <v>17</v>
      </c>
      <c r="F852" s="48">
        <v>17</v>
      </c>
      <c r="G852" s="44">
        <v>1</v>
      </c>
      <c r="H852" s="49">
        <v>17</v>
      </c>
      <c r="I852" s="38"/>
      <c r="J852" s="17"/>
      <c r="K852" s="17"/>
      <c r="L852" s="17"/>
      <c r="M852" s="17"/>
      <c r="N852" s="13">
        <v>844</v>
      </c>
    </row>
    <row r="853" spans="1:14" ht="36" x14ac:dyDescent="0.25">
      <c r="A853" s="13">
        <v>845</v>
      </c>
      <c r="B853" s="43" t="s">
        <v>897</v>
      </c>
      <c r="C853" s="43" t="s">
        <v>1851</v>
      </c>
      <c r="D853" s="44">
        <v>1</v>
      </c>
      <c r="E853" s="48">
        <v>280</v>
      </c>
      <c r="F853" s="48">
        <v>280</v>
      </c>
      <c r="G853" s="44">
        <v>1</v>
      </c>
      <c r="H853" s="49">
        <v>280</v>
      </c>
      <c r="I853" s="38"/>
      <c r="J853" s="17"/>
      <c r="K853" s="17"/>
      <c r="L853" s="17"/>
      <c r="M853" s="17"/>
      <c r="N853" s="13">
        <v>845</v>
      </c>
    </row>
    <row r="854" spans="1:14" x14ac:dyDescent="0.25">
      <c r="A854" s="13">
        <v>846</v>
      </c>
      <c r="B854" s="43" t="s">
        <v>2244</v>
      </c>
      <c r="C854" s="43" t="s">
        <v>1392</v>
      </c>
      <c r="D854" s="44">
        <v>1</v>
      </c>
      <c r="E854" s="48">
        <v>17</v>
      </c>
      <c r="F854" s="48">
        <v>17</v>
      </c>
      <c r="G854" s="44">
        <v>1</v>
      </c>
      <c r="H854" s="49">
        <v>17</v>
      </c>
      <c r="I854" s="38"/>
      <c r="J854" s="17"/>
      <c r="K854" s="17"/>
      <c r="L854" s="17"/>
      <c r="M854" s="17"/>
      <c r="N854" s="13">
        <v>846</v>
      </c>
    </row>
    <row r="855" spans="1:14" x14ac:dyDescent="0.25">
      <c r="A855" s="13">
        <v>847</v>
      </c>
      <c r="B855" s="43" t="s">
        <v>2245</v>
      </c>
      <c r="C855" s="43" t="s">
        <v>1393</v>
      </c>
      <c r="D855" s="44">
        <v>1</v>
      </c>
      <c r="E855" s="48">
        <v>17</v>
      </c>
      <c r="F855" s="48">
        <v>17</v>
      </c>
      <c r="G855" s="44">
        <v>1</v>
      </c>
      <c r="H855" s="49">
        <v>17</v>
      </c>
      <c r="I855" s="38"/>
      <c r="J855" s="17"/>
      <c r="K855" s="17"/>
      <c r="L855" s="17"/>
      <c r="M855" s="17"/>
      <c r="N855" s="13">
        <v>847</v>
      </c>
    </row>
    <row r="856" spans="1:14" x14ac:dyDescent="0.25">
      <c r="A856" s="13">
        <v>848</v>
      </c>
      <c r="B856" s="43" t="s">
        <v>2246</v>
      </c>
      <c r="C856" s="43" t="s">
        <v>1394</v>
      </c>
      <c r="D856" s="44">
        <v>1</v>
      </c>
      <c r="E856" s="48">
        <v>17</v>
      </c>
      <c r="F856" s="48">
        <v>17</v>
      </c>
      <c r="G856" s="44">
        <v>1</v>
      </c>
      <c r="H856" s="49">
        <v>17</v>
      </c>
      <c r="I856" s="38"/>
      <c r="J856" s="17"/>
      <c r="K856" s="17"/>
      <c r="L856" s="17"/>
      <c r="M856" s="17"/>
      <c r="N856" s="13">
        <v>848</v>
      </c>
    </row>
    <row r="857" spans="1:14" ht="24" x14ac:dyDescent="0.25">
      <c r="A857" s="13">
        <v>849</v>
      </c>
      <c r="B857" s="43" t="s">
        <v>766</v>
      </c>
      <c r="C857" s="43" t="s">
        <v>1716</v>
      </c>
      <c r="D857" s="44">
        <v>1</v>
      </c>
      <c r="E857" s="46">
        <v>1600</v>
      </c>
      <c r="F857" s="46">
        <v>1600</v>
      </c>
      <c r="G857" s="44">
        <v>1</v>
      </c>
      <c r="H857" s="47">
        <v>1600</v>
      </c>
      <c r="I857" s="38"/>
      <c r="J857" s="17"/>
      <c r="K857" s="17"/>
      <c r="L857" s="17"/>
      <c r="M857" s="17"/>
      <c r="N857" s="13">
        <v>849</v>
      </c>
    </row>
    <row r="858" spans="1:14" x14ac:dyDescent="0.25">
      <c r="A858" s="13">
        <v>850</v>
      </c>
      <c r="B858" s="43" t="s">
        <v>2247</v>
      </c>
      <c r="C858" s="43" t="s">
        <v>1395</v>
      </c>
      <c r="D858" s="44">
        <v>1</v>
      </c>
      <c r="E858" s="48">
        <v>17</v>
      </c>
      <c r="F858" s="48">
        <v>17</v>
      </c>
      <c r="G858" s="44">
        <v>1</v>
      </c>
      <c r="H858" s="49">
        <v>17</v>
      </c>
      <c r="I858" s="38"/>
      <c r="J858" s="17"/>
      <c r="K858" s="17"/>
      <c r="L858" s="17"/>
      <c r="M858" s="17"/>
      <c r="N858" s="13">
        <v>850</v>
      </c>
    </row>
    <row r="859" spans="1:14" x14ac:dyDescent="0.25">
      <c r="A859" s="13">
        <v>851</v>
      </c>
      <c r="B859" s="43" t="s">
        <v>662</v>
      </c>
      <c r="C859" s="43" t="s">
        <v>1568</v>
      </c>
      <c r="D859" s="44">
        <v>1</v>
      </c>
      <c r="E859" s="48">
        <v>234</v>
      </c>
      <c r="F859" s="48">
        <v>234</v>
      </c>
      <c r="G859" s="44">
        <v>1</v>
      </c>
      <c r="H859" s="49">
        <v>234</v>
      </c>
      <c r="I859" s="38"/>
      <c r="J859" s="17"/>
      <c r="K859" s="17"/>
      <c r="L859" s="17"/>
      <c r="M859" s="17"/>
      <c r="N859" s="13">
        <v>851</v>
      </c>
    </row>
    <row r="860" spans="1:14" x14ac:dyDescent="0.25">
      <c r="A860" s="13">
        <v>852</v>
      </c>
      <c r="B860" s="43" t="s">
        <v>2248</v>
      </c>
      <c r="C860" s="43" t="s">
        <v>1397</v>
      </c>
      <c r="D860" s="44">
        <v>1</v>
      </c>
      <c r="E860" s="48">
        <v>17</v>
      </c>
      <c r="F860" s="48">
        <v>17</v>
      </c>
      <c r="G860" s="44">
        <v>1</v>
      </c>
      <c r="H860" s="49">
        <v>17</v>
      </c>
      <c r="I860" s="38"/>
      <c r="J860" s="17"/>
      <c r="K860" s="17"/>
      <c r="L860" s="17"/>
      <c r="M860" s="17"/>
      <c r="N860" s="13">
        <v>852</v>
      </c>
    </row>
    <row r="861" spans="1:14" x14ac:dyDescent="0.25">
      <c r="A861" s="13">
        <v>853</v>
      </c>
      <c r="B861" s="43" t="s">
        <v>2249</v>
      </c>
      <c r="C861" s="43" t="s">
        <v>1398</v>
      </c>
      <c r="D861" s="44">
        <v>1</v>
      </c>
      <c r="E861" s="48">
        <v>17</v>
      </c>
      <c r="F861" s="48">
        <v>17</v>
      </c>
      <c r="G861" s="44">
        <v>1</v>
      </c>
      <c r="H861" s="49">
        <v>17</v>
      </c>
      <c r="I861" s="38"/>
      <c r="J861" s="17"/>
      <c r="K861" s="17"/>
      <c r="L861" s="17"/>
      <c r="M861" s="17"/>
      <c r="N861" s="13">
        <v>853</v>
      </c>
    </row>
    <row r="862" spans="1:14" x14ac:dyDescent="0.25">
      <c r="A862" s="13">
        <v>854</v>
      </c>
      <c r="B862" s="43" t="s">
        <v>2250</v>
      </c>
      <c r="C862" s="43" t="s">
        <v>1400</v>
      </c>
      <c r="D862" s="44">
        <v>1</v>
      </c>
      <c r="E862" s="48">
        <v>17</v>
      </c>
      <c r="F862" s="48">
        <v>17</v>
      </c>
      <c r="G862" s="44">
        <v>1</v>
      </c>
      <c r="H862" s="49">
        <v>17</v>
      </c>
      <c r="I862" s="38"/>
      <c r="J862" s="17"/>
      <c r="K862" s="17"/>
      <c r="L862" s="17"/>
      <c r="M862" s="17"/>
      <c r="N862" s="13">
        <v>854</v>
      </c>
    </row>
    <row r="863" spans="1:14" x14ac:dyDescent="0.25">
      <c r="A863" s="13">
        <v>855</v>
      </c>
      <c r="B863" s="43" t="s">
        <v>799</v>
      </c>
      <c r="C863" s="43" t="s">
        <v>1749</v>
      </c>
      <c r="D863" s="44">
        <v>1</v>
      </c>
      <c r="E863" s="46">
        <v>2900</v>
      </c>
      <c r="F863" s="46">
        <v>2900</v>
      </c>
      <c r="G863" s="44">
        <v>1</v>
      </c>
      <c r="H863" s="47">
        <v>2900</v>
      </c>
      <c r="I863" s="38"/>
      <c r="J863" s="17"/>
      <c r="K863" s="17"/>
      <c r="L863" s="17"/>
      <c r="M863" s="17"/>
      <c r="N863" s="13">
        <v>855</v>
      </c>
    </row>
    <row r="864" spans="1:14" x14ac:dyDescent="0.25">
      <c r="A864" s="13">
        <v>856</v>
      </c>
      <c r="B864" s="43" t="s">
        <v>2251</v>
      </c>
      <c r="C864" s="43" t="s">
        <v>1401</v>
      </c>
      <c r="D864" s="44">
        <v>1</v>
      </c>
      <c r="E864" s="48">
        <v>17</v>
      </c>
      <c r="F864" s="48">
        <v>17</v>
      </c>
      <c r="G864" s="44">
        <v>1</v>
      </c>
      <c r="H864" s="49">
        <v>17</v>
      </c>
      <c r="I864" s="38"/>
      <c r="J864" s="17"/>
      <c r="K864" s="17"/>
      <c r="L864" s="17"/>
      <c r="M864" s="17"/>
      <c r="N864" s="13">
        <v>856</v>
      </c>
    </row>
    <row r="865" spans="1:14" x14ac:dyDescent="0.25">
      <c r="A865" s="13">
        <v>857</v>
      </c>
      <c r="B865" s="43" t="s">
        <v>2252</v>
      </c>
      <c r="C865" s="43" t="s">
        <v>1403</v>
      </c>
      <c r="D865" s="44">
        <v>1</v>
      </c>
      <c r="E865" s="48">
        <v>17</v>
      </c>
      <c r="F865" s="48">
        <v>17</v>
      </c>
      <c r="G865" s="44">
        <v>1</v>
      </c>
      <c r="H865" s="49">
        <v>17</v>
      </c>
      <c r="I865" s="38"/>
      <c r="J865" s="17"/>
      <c r="K865" s="17"/>
      <c r="L865" s="17"/>
      <c r="M865" s="17"/>
      <c r="N865" s="13">
        <v>857</v>
      </c>
    </row>
    <row r="866" spans="1:14" x14ac:dyDescent="0.25">
      <c r="A866" s="13">
        <v>858</v>
      </c>
      <c r="B866" s="43" t="s">
        <v>2253</v>
      </c>
      <c r="C866" s="43" t="s">
        <v>1404</v>
      </c>
      <c r="D866" s="44">
        <v>1</v>
      </c>
      <c r="E866" s="48">
        <v>17</v>
      </c>
      <c r="F866" s="48">
        <v>17</v>
      </c>
      <c r="G866" s="44">
        <v>1</v>
      </c>
      <c r="H866" s="49">
        <v>17</v>
      </c>
      <c r="I866" s="38"/>
      <c r="J866" s="17"/>
      <c r="K866" s="17"/>
      <c r="L866" s="17"/>
      <c r="M866" s="17"/>
      <c r="N866" s="13">
        <v>858</v>
      </c>
    </row>
    <row r="867" spans="1:14" x14ac:dyDescent="0.25">
      <c r="A867" s="13">
        <v>859</v>
      </c>
      <c r="B867" s="43" t="s">
        <v>2254</v>
      </c>
      <c r="C867" s="43" t="s">
        <v>1406</v>
      </c>
      <c r="D867" s="44">
        <v>1</v>
      </c>
      <c r="E867" s="48">
        <v>122</v>
      </c>
      <c r="F867" s="48">
        <v>122</v>
      </c>
      <c r="G867" s="44">
        <v>1</v>
      </c>
      <c r="H867" s="49">
        <v>122</v>
      </c>
      <c r="I867" s="38"/>
      <c r="J867" s="17"/>
      <c r="K867" s="17"/>
      <c r="L867" s="17"/>
      <c r="M867" s="17"/>
      <c r="N867" s="13">
        <v>859</v>
      </c>
    </row>
    <row r="868" spans="1:14" x14ac:dyDescent="0.25">
      <c r="A868" s="13">
        <v>860</v>
      </c>
      <c r="B868" s="43" t="s">
        <v>2255</v>
      </c>
      <c r="C868" s="43" t="s">
        <v>1407</v>
      </c>
      <c r="D868" s="44">
        <v>1</v>
      </c>
      <c r="E868" s="48">
        <v>122</v>
      </c>
      <c r="F868" s="48">
        <v>122</v>
      </c>
      <c r="G868" s="44">
        <v>1</v>
      </c>
      <c r="H868" s="49">
        <v>122</v>
      </c>
      <c r="I868" s="38"/>
      <c r="J868" s="17"/>
      <c r="K868" s="17"/>
      <c r="L868" s="17"/>
      <c r="M868" s="17"/>
      <c r="N868" s="13">
        <v>860</v>
      </c>
    </row>
    <row r="869" spans="1:14" x14ac:dyDescent="0.25">
      <c r="A869" s="13">
        <v>861</v>
      </c>
      <c r="B869" s="43" t="s">
        <v>2256</v>
      </c>
      <c r="C869" s="43" t="s">
        <v>1410</v>
      </c>
      <c r="D869" s="44">
        <v>1</v>
      </c>
      <c r="E869" s="48">
        <v>122</v>
      </c>
      <c r="F869" s="48">
        <v>122</v>
      </c>
      <c r="G869" s="44">
        <v>1</v>
      </c>
      <c r="H869" s="49">
        <v>122</v>
      </c>
      <c r="I869" s="38"/>
      <c r="J869" s="17"/>
      <c r="K869" s="17"/>
      <c r="L869" s="17"/>
      <c r="M869" s="17"/>
      <c r="N869" s="13">
        <v>861</v>
      </c>
    </row>
    <row r="870" spans="1:14" x14ac:dyDescent="0.25">
      <c r="A870" s="13">
        <v>862</v>
      </c>
      <c r="B870" s="43" t="s">
        <v>2257</v>
      </c>
      <c r="C870" s="43" t="s">
        <v>1411</v>
      </c>
      <c r="D870" s="44">
        <v>1</v>
      </c>
      <c r="E870" s="48">
        <v>122</v>
      </c>
      <c r="F870" s="48">
        <v>122</v>
      </c>
      <c r="G870" s="44">
        <v>1</v>
      </c>
      <c r="H870" s="49">
        <v>122</v>
      </c>
      <c r="I870" s="38"/>
      <c r="J870" s="17"/>
      <c r="K870" s="17"/>
      <c r="L870" s="17"/>
      <c r="M870" s="17"/>
      <c r="N870" s="13">
        <v>862</v>
      </c>
    </row>
    <row r="871" spans="1:14" x14ac:dyDescent="0.25">
      <c r="A871" s="13">
        <v>863</v>
      </c>
      <c r="B871" s="43" t="s">
        <v>899</v>
      </c>
      <c r="C871" s="43" t="s">
        <v>1853</v>
      </c>
      <c r="D871" s="44">
        <v>1</v>
      </c>
      <c r="E871" s="46">
        <v>33000</v>
      </c>
      <c r="F871" s="46">
        <v>33000</v>
      </c>
      <c r="G871" s="44">
        <v>1</v>
      </c>
      <c r="H871" s="47">
        <v>33000</v>
      </c>
      <c r="I871" s="38"/>
      <c r="J871" s="17"/>
      <c r="K871" s="17"/>
      <c r="L871" s="17"/>
      <c r="M871" s="17"/>
      <c r="N871" s="13">
        <v>863</v>
      </c>
    </row>
    <row r="872" spans="1:14" x14ac:dyDescent="0.25">
      <c r="A872" s="13">
        <v>864</v>
      </c>
      <c r="B872" s="43" t="s">
        <v>2258</v>
      </c>
      <c r="C872" s="43" t="s">
        <v>1412</v>
      </c>
      <c r="D872" s="44">
        <v>1</v>
      </c>
      <c r="E872" s="48">
        <v>122</v>
      </c>
      <c r="F872" s="48">
        <v>122</v>
      </c>
      <c r="G872" s="44">
        <v>1</v>
      </c>
      <c r="H872" s="49">
        <v>122</v>
      </c>
      <c r="I872" s="38"/>
      <c r="J872" s="17"/>
      <c r="K872" s="17"/>
      <c r="L872" s="17"/>
      <c r="M872" s="17"/>
      <c r="N872" s="13">
        <v>864</v>
      </c>
    </row>
    <row r="873" spans="1:14" x14ac:dyDescent="0.25">
      <c r="A873" s="13">
        <v>865</v>
      </c>
      <c r="B873" s="43" t="s">
        <v>532</v>
      </c>
      <c r="C873" s="43" t="s">
        <v>1415</v>
      </c>
      <c r="D873" s="44">
        <v>1</v>
      </c>
      <c r="E873" s="48">
        <v>570</v>
      </c>
      <c r="F873" s="48">
        <v>570</v>
      </c>
      <c r="G873" s="44">
        <v>1</v>
      </c>
      <c r="H873" s="49">
        <v>570</v>
      </c>
      <c r="I873" s="38"/>
      <c r="J873" s="17"/>
      <c r="K873" s="17"/>
      <c r="L873" s="17"/>
      <c r="M873" s="17"/>
      <c r="N873" s="13">
        <v>865</v>
      </c>
    </row>
    <row r="874" spans="1:14" x14ac:dyDescent="0.25">
      <c r="A874" s="13">
        <v>866</v>
      </c>
      <c r="B874" s="43" t="s">
        <v>533</v>
      </c>
      <c r="C874" s="43" t="s">
        <v>1416</v>
      </c>
      <c r="D874" s="44">
        <v>1</v>
      </c>
      <c r="E874" s="48">
        <v>570</v>
      </c>
      <c r="F874" s="48">
        <v>570</v>
      </c>
      <c r="G874" s="44">
        <v>1</v>
      </c>
      <c r="H874" s="49">
        <v>570</v>
      </c>
      <c r="I874" s="38"/>
      <c r="J874" s="17"/>
      <c r="K874" s="17"/>
      <c r="L874" s="17"/>
      <c r="M874" s="17"/>
      <c r="N874" s="13">
        <v>866</v>
      </c>
    </row>
    <row r="875" spans="1:14" x14ac:dyDescent="0.25">
      <c r="A875" s="13">
        <v>867</v>
      </c>
      <c r="B875" s="43" t="s">
        <v>534</v>
      </c>
      <c r="C875" s="43" t="s">
        <v>1417</v>
      </c>
      <c r="D875" s="44">
        <v>1</v>
      </c>
      <c r="E875" s="48">
        <v>570</v>
      </c>
      <c r="F875" s="48">
        <v>570</v>
      </c>
      <c r="G875" s="44">
        <v>1</v>
      </c>
      <c r="H875" s="49">
        <v>570</v>
      </c>
      <c r="I875" s="38"/>
      <c r="J875" s="17"/>
      <c r="K875" s="17"/>
      <c r="L875" s="17"/>
      <c r="M875" s="17"/>
      <c r="N875" s="13">
        <v>867</v>
      </c>
    </row>
    <row r="876" spans="1:14" x14ac:dyDescent="0.25">
      <c r="A876" s="13">
        <v>868</v>
      </c>
      <c r="B876" s="43" t="s">
        <v>735</v>
      </c>
      <c r="C876" s="43" t="s">
        <v>1683</v>
      </c>
      <c r="D876" s="44">
        <v>1</v>
      </c>
      <c r="E876" s="46">
        <v>3750</v>
      </c>
      <c r="F876" s="46">
        <v>3750</v>
      </c>
      <c r="G876" s="44">
        <v>1</v>
      </c>
      <c r="H876" s="47">
        <v>3750</v>
      </c>
      <c r="I876" s="38"/>
      <c r="J876" s="17"/>
      <c r="K876" s="17"/>
      <c r="L876" s="17"/>
      <c r="M876" s="17"/>
      <c r="N876" s="13">
        <v>868</v>
      </c>
    </row>
    <row r="877" spans="1:14" x14ac:dyDescent="0.25">
      <c r="A877" s="13">
        <v>869</v>
      </c>
      <c r="B877" s="43" t="s">
        <v>342</v>
      </c>
      <c r="C877" s="43" t="s">
        <v>1517</v>
      </c>
      <c r="D877" s="44">
        <v>1</v>
      </c>
      <c r="E877" s="48">
        <v>54</v>
      </c>
      <c r="F877" s="48">
        <v>54</v>
      </c>
      <c r="G877" s="44">
        <v>1</v>
      </c>
      <c r="H877" s="49">
        <v>54</v>
      </c>
      <c r="I877" s="38"/>
      <c r="J877" s="17"/>
      <c r="K877" s="17"/>
      <c r="L877" s="17"/>
      <c r="M877" s="17"/>
      <c r="N877" s="13">
        <v>869</v>
      </c>
    </row>
    <row r="878" spans="1:14" x14ac:dyDescent="0.25">
      <c r="A878" s="13">
        <v>870</v>
      </c>
      <c r="B878" s="43" t="s">
        <v>591</v>
      </c>
      <c r="C878" s="43" t="s">
        <v>1483</v>
      </c>
      <c r="D878" s="44">
        <v>1</v>
      </c>
      <c r="E878" s="48">
        <v>160</v>
      </c>
      <c r="F878" s="48">
        <v>160</v>
      </c>
      <c r="G878" s="44">
        <v>1</v>
      </c>
      <c r="H878" s="49">
        <v>160</v>
      </c>
      <c r="I878" s="38"/>
      <c r="J878" s="17"/>
      <c r="K878" s="17"/>
      <c r="L878" s="17"/>
      <c r="M878" s="17"/>
      <c r="N878" s="13">
        <v>870</v>
      </c>
    </row>
    <row r="879" spans="1:14" x14ac:dyDescent="0.25">
      <c r="A879" s="13">
        <v>871</v>
      </c>
      <c r="B879" s="43" t="s">
        <v>536</v>
      </c>
      <c r="C879" s="43" t="s">
        <v>1419</v>
      </c>
      <c r="D879" s="44">
        <v>1</v>
      </c>
      <c r="E879" s="48">
        <v>100</v>
      </c>
      <c r="F879" s="48">
        <v>100</v>
      </c>
      <c r="G879" s="44">
        <v>1</v>
      </c>
      <c r="H879" s="49">
        <v>100</v>
      </c>
      <c r="I879" s="38"/>
      <c r="J879" s="17"/>
      <c r="K879" s="17"/>
      <c r="L879" s="17"/>
      <c r="M879" s="17"/>
      <c r="N879" s="13">
        <v>871</v>
      </c>
    </row>
    <row r="880" spans="1:14" x14ac:dyDescent="0.25">
      <c r="A880" s="13">
        <v>872</v>
      </c>
      <c r="B880" s="43" t="s">
        <v>538</v>
      </c>
      <c r="C880" s="43" t="s">
        <v>1421</v>
      </c>
      <c r="D880" s="44">
        <v>1</v>
      </c>
      <c r="E880" s="48">
        <v>193</v>
      </c>
      <c r="F880" s="48">
        <v>193</v>
      </c>
      <c r="G880" s="44">
        <v>1</v>
      </c>
      <c r="H880" s="49">
        <v>193</v>
      </c>
      <c r="I880" s="38"/>
      <c r="J880" s="17"/>
      <c r="K880" s="17"/>
      <c r="L880" s="17"/>
      <c r="M880" s="17"/>
      <c r="N880" s="13">
        <v>872</v>
      </c>
    </row>
    <row r="881" spans="1:14" x14ac:dyDescent="0.25">
      <c r="A881" s="13">
        <v>873</v>
      </c>
      <c r="B881" s="43" t="s">
        <v>540</v>
      </c>
      <c r="C881" s="43" t="s">
        <v>1423</v>
      </c>
      <c r="D881" s="44">
        <v>1</v>
      </c>
      <c r="E881" s="48">
        <v>58</v>
      </c>
      <c r="F881" s="48">
        <v>58</v>
      </c>
      <c r="G881" s="44">
        <v>1</v>
      </c>
      <c r="H881" s="49">
        <v>58</v>
      </c>
      <c r="I881" s="38"/>
      <c r="J881" s="17"/>
      <c r="K881" s="17"/>
      <c r="L881" s="17"/>
      <c r="M881" s="17"/>
      <c r="N881" s="13">
        <v>873</v>
      </c>
    </row>
    <row r="882" spans="1:14" x14ac:dyDescent="0.25">
      <c r="A882" s="13">
        <v>874</v>
      </c>
      <c r="B882" s="43" t="s">
        <v>543</v>
      </c>
      <c r="C882" s="43" t="s">
        <v>1426</v>
      </c>
      <c r="D882" s="44">
        <v>1</v>
      </c>
      <c r="E882" s="48">
        <v>58</v>
      </c>
      <c r="F882" s="48">
        <v>58</v>
      </c>
      <c r="G882" s="44">
        <v>1</v>
      </c>
      <c r="H882" s="49">
        <v>58</v>
      </c>
      <c r="I882" s="38"/>
      <c r="J882" s="17"/>
      <c r="K882" s="17"/>
      <c r="L882" s="17"/>
      <c r="M882" s="17"/>
      <c r="N882" s="13">
        <v>874</v>
      </c>
    </row>
    <row r="883" spans="1:14" x14ac:dyDescent="0.25">
      <c r="A883" s="13">
        <v>875</v>
      </c>
      <c r="B883" s="43" t="s">
        <v>544</v>
      </c>
      <c r="C883" s="43" t="s">
        <v>1427</v>
      </c>
      <c r="D883" s="44">
        <v>1</v>
      </c>
      <c r="E883" s="48">
        <v>58</v>
      </c>
      <c r="F883" s="48">
        <v>58</v>
      </c>
      <c r="G883" s="44">
        <v>1</v>
      </c>
      <c r="H883" s="49">
        <v>58</v>
      </c>
      <c r="I883" s="38"/>
      <c r="J883" s="17"/>
      <c r="K883" s="17"/>
      <c r="L883" s="17"/>
      <c r="M883" s="17"/>
      <c r="N883" s="13">
        <v>875</v>
      </c>
    </row>
    <row r="884" spans="1:14" x14ac:dyDescent="0.25">
      <c r="A884" s="13">
        <v>876</v>
      </c>
      <c r="B884" s="43" t="s">
        <v>545</v>
      </c>
      <c r="C884" s="43" t="s">
        <v>1428</v>
      </c>
      <c r="D884" s="44">
        <v>1</v>
      </c>
      <c r="E884" s="48">
        <v>58</v>
      </c>
      <c r="F884" s="48">
        <v>58</v>
      </c>
      <c r="G884" s="44">
        <v>1</v>
      </c>
      <c r="H884" s="49">
        <v>58</v>
      </c>
      <c r="I884" s="38"/>
      <c r="J884" s="17"/>
      <c r="K884" s="17"/>
      <c r="L884" s="17"/>
      <c r="M884" s="17"/>
      <c r="N884" s="13">
        <v>876</v>
      </c>
    </row>
    <row r="885" spans="1:14" x14ac:dyDescent="0.25">
      <c r="A885" s="13">
        <v>877</v>
      </c>
      <c r="B885" s="43" t="s">
        <v>546</v>
      </c>
      <c r="C885" s="43" t="s">
        <v>1429</v>
      </c>
      <c r="D885" s="44">
        <v>1</v>
      </c>
      <c r="E885" s="48">
        <v>58</v>
      </c>
      <c r="F885" s="48">
        <v>58</v>
      </c>
      <c r="G885" s="44">
        <v>1</v>
      </c>
      <c r="H885" s="49">
        <v>58</v>
      </c>
      <c r="I885" s="38"/>
      <c r="J885" s="17"/>
      <c r="K885" s="17"/>
      <c r="L885" s="17"/>
      <c r="M885" s="17"/>
      <c r="N885" s="13">
        <v>877</v>
      </c>
    </row>
    <row r="886" spans="1:14" x14ac:dyDescent="0.25">
      <c r="A886" s="13">
        <v>878</v>
      </c>
      <c r="B886" s="43" t="s">
        <v>547</v>
      </c>
      <c r="C886" s="43" t="s">
        <v>1430</v>
      </c>
      <c r="D886" s="44">
        <v>1</v>
      </c>
      <c r="E886" s="48">
        <v>58</v>
      </c>
      <c r="F886" s="48">
        <v>58</v>
      </c>
      <c r="G886" s="44">
        <v>1</v>
      </c>
      <c r="H886" s="49">
        <v>58</v>
      </c>
      <c r="I886" s="38"/>
      <c r="J886" s="17"/>
      <c r="K886" s="17"/>
      <c r="L886" s="17"/>
      <c r="M886" s="17"/>
      <c r="N886" s="13">
        <v>878</v>
      </c>
    </row>
    <row r="887" spans="1:14" x14ac:dyDescent="0.25">
      <c r="A887" s="13">
        <v>879</v>
      </c>
      <c r="B887" s="43" t="s">
        <v>549</v>
      </c>
      <c r="C887" s="43" t="s">
        <v>1432</v>
      </c>
      <c r="D887" s="44">
        <v>1</v>
      </c>
      <c r="E887" s="48">
        <v>58</v>
      </c>
      <c r="F887" s="48">
        <v>58</v>
      </c>
      <c r="G887" s="44">
        <v>1</v>
      </c>
      <c r="H887" s="49">
        <v>58</v>
      </c>
      <c r="I887" s="38"/>
      <c r="J887" s="17"/>
      <c r="K887" s="17"/>
      <c r="L887" s="17"/>
      <c r="M887" s="17"/>
      <c r="N887" s="13">
        <v>879</v>
      </c>
    </row>
    <row r="888" spans="1:14" x14ac:dyDescent="0.25">
      <c r="A888" s="13">
        <v>880</v>
      </c>
      <c r="B888" s="43" t="s">
        <v>550</v>
      </c>
      <c r="C888" s="43" t="s">
        <v>1433</v>
      </c>
      <c r="D888" s="44">
        <v>1</v>
      </c>
      <c r="E888" s="48">
        <v>58</v>
      </c>
      <c r="F888" s="48">
        <v>58</v>
      </c>
      <c r="G888" s="44">
        <v>1</v>
      </c>
      <c r="H888" s="49">
        <v>58</v>
      </c>
      <c r="I888" s="38"/>
      <c r="J888" s="17"/>
      <c r="K888" s="17"/>
      <c r="L888" s="17"/>
      <c r="M888" s="17"/>
      <c r="N888" s="13">
        <v>880</v>
      </c>
    </row>
    <row r="889" spans="1:14" x14ac:dyDescent="0.25">
      <c r="A889" s="13">
        <v>881</v>
      </c>
      <c r="B889" s="43" t="s">
        <v>551</v>
      </c>
      <c r="C889" s="43" t="s">
        <v>1434</v>
      </c>
      <c r="D889" s="44">
        <v>1</v>
      </c>
      <c r="E889" s="48">
        <v>58</v>
      </c>
      <c r="F889" s="48">
        <v>58</v>
      </c>
      <c r="G889" s="44">
        <v>1</v>
      </c>
      <c r="H889" s="49">
        <v>58</v>
      </c>
      <c r="I889" s="38"/>
      <c r="J889" s="17"/>
      <c r="K889" s="17"/>
      <c r="L889" s="17"/>
      <c r="M889" s="17"/>
      <c r="N889" s="13">
        <v>881</v>
      </c>
    </row>
    <row r="890" spans="1:14" x14ac:dyDescent="0.25">
      <c r="A890" s="13">
        <v>882</v>
      </c>
      <c r="B890" s="43" t="s">
        <v>553</v>
      </c>
      <c r="C890" s="43" t="s">
        <v>1436</v>
      </c>
      <c r="D890" s="44">
        <v>1</v>
      </c>
      <c r="E890" s="48">
        <v>80</v>
      </c>
      <c r="F890" s="48">
        <v>80</v>
      </c>
      <c r="G890" s="44">
        <v>1</v>
      </c>
      <c r="H890" s="49">
        <v>80</v>
      </c>
      <c r="I890" s="38"/>
      <c r="J890" s="17"/>
      <c r="K890" s="17"/>
      <c r="L890" s="17"/>
      <c r="M890" s="17"/>
      <c r="N890" s="13">
        <v>882</v>
      </c>
    </row>
    <row r="891" spans="1:14" x14ac:dyDescent="0.25">
      <c r="A891" s="13">
        <v>883</v>
      </c>
      <c r="B891" s="43" t="s">
        <v>554</v>
      </c>
      <c r="C891" s="43" t="s">
        <v>1437</v>
      </c>
      <c r="D891" s="44">
        <v>1</v>
      </c>
      <c r="E891" s="48">
        <v>80</v>
      </c>
      <c r="F891" s="48">
        <v>80</v>
      </c>
      <c r="G891" s="44">
        <v>1</v>
      </c>
      <c r="H891" s="49">
        <v>80</v>
      </c>
      <c r="I891" s="38"/>
      <c r="J891" s="17"/>
      <c r="K891" s="17"/>
      <c r="L891" s="17"/>
      <c r="M891" s="17"/>
      <c r="N891" s="13">
        <v>883</v>
      </c>
    </row>
    <row r="892" spans="1:14" x14ac:dyDescent="0.25">
      <c r="A892" s="13">
        <v>884</v>
      </c>
      <c r="B892" s="43" t="s">
        <v>555</v>
      </c>
      <c r="C892" s="43" t="s">
        <v>1438</v>
      </c>
      <c r="D892" s="44">
        <v>1</v>
      </c>
      <c r="E892" s="48">
        <v>80</v>
      </c>
      <c r="F892" s="48">
        <v>80</v>
      </c>
      <c r="G892" s="44">
        <v>1</v>
      </c>
      <c r="H892" s="49">
        <v>80</v>
      </c>
      <c r="I892" s="38"/>
      <c r="J892" s="17"/>
      <c r="K892" s="17"/>
      <c r="L892" s="17"/>
      <c r="M892" s="17"/>
      <c r="N892" s="13">
        <v>884</v>
      </c>
    </row>
    <row r="893" spans="1:14" x14ac:dyDescent="0.25">
      <c r="A893" s="13">
        <v>885</v>
      </c>
      <c r="B893" s="43" t="s">
        <v>557</v>
      </c>
      <c r="C893" s="43" t="s">
        <v>1440</v>
      </c>
      <c r="D893" s="44">
        <v>1</v>
      </c>
      <c r="E893" s="48">
        <v>80</v>
      </c>
      <c r="F893" s="48">
        <v>80</v>
      </c>
      <c r="G893" s="44">
        <v>1</v>
      </c>
      <c r="H893" s="49">
        <v>80</v>
      </c>
      <c r="I893" s="38"/>
      <c r="J893" s="17"/>
      <c r="K893" s="17"/>
      <c r="L893" s="17"/>
      <c r="M893" s="17"/>
      <c r="N893" s="13">
        <v>885</v>
      </c>
    </row>
    <row r="894" spans="1:14" x14ac:dyDescent="0.25">
      <c r="A894" s="13">
        <v>886</v>
      </c>
      <c r="B894" s="43" t="s">
        <v>558</v>
      </c>
      <c r="C894" s="43" t="s">
        <v>1441</v>
      </c>
      <c r="D894" s="44">
        <v>1</v>
      </c>
      <c r="E894" s="48">
        <v>80</v>
      </c>
      <c r="F894" s="48">
        <v>80</v>
      </c>
      <c r="G894" s="44">
        <v>1</v>
      </c>
      <c r="H894" s="49">
        <v>80</v>
      </c>
      <c r="I894" s="38"/>
      <c r="J894" s="17"/>
      <c r="K894" s="17"/>
      <c r="L894" s="17"/>
      <c r="M894" s="17"/>
      <c r="N894" s="13">
        <v>886</v>
      </c>
    </row>
    <row r="895" spans="1:14" x14ac:dyDescent="0.25">
      <c r="A895" s="13">
        <v>887</v>
      </c>
      <c r="B895" s="43" t="s">
        <v>560</v>
      </c>
      <c r="C895" s="43" t="s">
        <v>1443</v>
      </c>
      <c r="D895" s="44">
        <v>1</v>
      </c>
      <c r="E895" s="48">
        <v>80</v>
      </c>
      <c r="F895" s="48">
        <v>80</v>
      </c>
      <c r="G895" s="44">
        <v>1</v>
      </c>
      <c r="H895" s="49">
        <v>80</v>
      </c>
      <c r="I895" s="38"/>
      <c r="J895" s="17"/>
      <c r="K895" s="17"/>
      <c r="L895" s="17"/>
      <c r="M895" s="17"/>
      <c r="N895" s="13">
        <v>887</v>
      </c>
    </row>
    <row r="896" spans="1:14" x14ac:dyDescent="0.25">
      <c r="A896" s="13">
        <v>888</v>
      </c>
      <c r="B896" s="43" t="s">
        <v>561</v>
      </c>
      <c r="C896" s="43" t="s">
        <v>1444</v>
      </c>
      <c r="D896" s="44">
        <v>1</v>
      </c>
      <c r="E896" s="48">
        <v>80</v>
      </c>
      <c r="F896" s="48">
        <v>80</v>
      </c>
      <c r="G896" s="44">
        <v>1</v>
      </c>
      <c r="H896" s="49">
        <v>80</v>
      </c>
      <c r="I896" s="38"/>
      <c r="J896" s="17"/>
      <c r="K896" s="17"/>
      <c r="L896" s="17"/>
      <c r="M896" s="17"/>
      <c r="N896" s="13">
        <v>888</v>
      </c>
    </row>
    <row r="897" spans="1:14" x14ac:dyDescent="0.25">
      <c r="A897" s="13">
        <v>889</v>
      </c>
      <c r="B897" s="43" t="s">
        <v>562</v>
      </c>
      <c r="C897" s="43" t="s">
        <v>1445</v>
      </c>
      <c r="D897" s="44">
        <v>1</v>
      </c>
      <c r="E897" s="48">
        <v>17</v>
      </c>
      <c r="F897" s="48">
        <v>17</v>
      </c>
      <c r="G897" s="44">
        <v>1</v>
      </c>
      <c r="H897" s="49">
        <v>17</v>
      </c>
      <c r="I897" s="38"/>
      <c r="J897" s="17"/>
      <c r="K897" s="17"/>
      <c r="L897" s="17"/>
      <c r="M897" s="17"/>
      <c r="N897" s="13">
        <v>889</v>
      </c>
    </row>
    <row r="898" spans="1:14" x14ac:dyDescent="0.25">
      <c r="A898" s="13">
        <v>890</v>
      </c>
      <c r="B898" s="43" t="s">
        <v>541</v>
      </c>
      <c r="C898" s="43" t="s">
        <v>1447</v>
      </c>
      <c r="D898" s="44">
        <v>1</v>
      </c>
      <c r="E898" s="48">
        <v>17</v>
      </c>
      <c r="F898" s="48">
        <v>17</v>
      </c>
      <c r="G898" s="44">
        <v>1</v>
      </c>
      <c r="H898" s="49">
        <v>17</v>
      </c>
      <c r="I898" s="38"/>
      <c r="J898" s="17"/>
      <c r="K898" s="17"/>
      <c r="L898" s="17"/>
      <c r="M898" s="17"/>
      <c r="N898" s="13">
        <v>890</v>
      </c>
    </row>
    <row r="899" spans="1:14" x14ac:dyDescent="0.25">
      <c r="A899" s="13">
        <v>891</v>
      </c>
      <c r="B899" s="43" t="s">
        <v>854</v>
      </c>
      <c r="C899" s="43" t="s">
        <v>1808</v>
      </c>
      <c r="D899" s="44">
        <v>1</v>
      </c>
      <c r="E899" s="48">
        <v>115</v>
      </c>
      <c r="F899" s="48">
        <v>115</v>
      </c>
      <c r="G899" s="44">
        <v>1</v>
      </c>
      <c r="H899" s="49">
        <v>115</v>
      </c>
      <c r="I899" s="38"/>
      <c r="J899" s="17"/>
      <c r="K899" s="17"/>
      <c r="L899" s="17"/>
      <c r="M899" s="17"/>
      <c r="N899" s="13">
        <v>891</v>
      </c>
    </row>
    <row r="900" spans="1:14" x14ac:dyDescent="0.25">
      <c r="A900" s="13">
        <v>892</v>
      </c>
      <c r="B900" s="43" t="s">
        <v>834</v>
      </c>
      <c r="C900" s="43" t="s">
        <v>1788</v>
      </c>
      <c r="D900" s="44">
        <v>1</v>
      </c>
      <c r="E900" s="46">
        <v>1050</v>
      </c>
      <c r="F900" s="46">
        <v>1050</v>
      </c>
      <c r="G900" s="44">
        <v>1</v>
      </c>
      <c r="H900" s="47">
        <v>1050</v>
      </c>
      <c r="I900" s="38"/>
      <c r="J900" s="17"/>
      <c r="K900" s="17"/>
      <c r="L900" s="17"/>
      <c r="M900" s="17"/>
      <c r="N900" s="13">
        <v>892</v>
      </c>
    </row>
    <row r="901" spans="1:14" x14ac:dyDescent="0.25">
      <c r="A901" s="13">
        <v>893</v>
      </c>
      <c r="B901" s="43" t="s">
        <v>542</v>
      </c>
      <c r="C901" s="43" t="s">
        <v>1448</v>
      </c>
      <c r="D901" s="44">
        <v>1</v>
      </c>
      <c r="E901" s="48">
        <v>17</v>
      </c>
      <c r="F901" s="48">
        <v>17</v>
      </c>
      <c r="G901" s="44">
        <v>1</v>
      </c>
      <c r="H901" s="49">
        <v>17</v>
      </c>
      <c r="I901" s="38"/>
      <c r="J901" s="17"/>
      <c r="K901" s="17"/>
      <c r="L901" s="17"/>
      <c r="M901" s="17"/>
      <c r="N901" s="13">
        <v>893</v>
      </c>
    </row>
    <row r="902" spans="1:14" x14ac:dyDescent="0.25">
      <c r="A902" s="13">
        <v>894</v>
      </c>
      <c r="B902" s="43" t="s">
        <v>734</v>
      </c>
      <c r="C902" s="43" t="s">
        <v>1877</v>
      </c>
      <c r="D902" s="44">
        <v>1</v>
      </c>
      <c r="E902" s="46">
        <v>2200</v>
      </c>
      <c r="F902" s="46">
        <v>2200</v>
      </c>
      <c r="G902" s="44">
        <v>1</v>
      </c>
      <c r="H902" s="47">
        <v>2200</v>
      </c>
      <c r="I902" s="38"/>
      <c r="J902" s="17"/>
      <c r="K902" s="17"/>
      <c r="L902" s="17"/>
      <c r="M902" s="17"/>
      <c r="N902" s="13">
        <v>894</v>
      </c>
    </row>
    <row r="903" spans="1:14" x14ac:dyDescent="0.25">
      <c r="A903" s="13">
        <v>895</v>
      </c>
      <c r="B903" s="43" t="s">
        <v>564</v>
      </c>
      <c r="C903" s="43" t="s">
        <v>1451</v>
      </c>
      <c r="D903" s="44">
        <v>1</v>
      </c>
      <c r="E903" s="48">
        <v>17</v>
      </c>
      <c r="F903" s="48">
        <v>17</v>
      </c>
      <c r="G903" s="44">
        <v>1</v>
      </c>
      <c r="H903" s="49">
        <v>17</v>
      </c>
      <c r="I903" s="38"/>
      <c r="J903" s="17"/>
      <c r="K903" s="17"/>
      <c r="L903" s="17"/>
      <c r="M903" s="17"/>
      <c r="N903" s="13">
        <v>895</v>
      </c>
    </row>
    <row r="904" spans="1:14" x14ac:dyDescent="0.25">
      <c r="A904" s="13">
        <v>896</v>
      </c>
      <c r="B904" s="43" t="s">
        <v>598</v>
      </c>
      <c r="C904" s="43" t="s">
        <v>1490</v>
      </c>
      <c r="D904" s="44">
        <v>1</v>
      </c>
      <c r="E904" s="46">
        <v>1836</v>
      </c>
      <c r="F904" s="46">
        <v>1836</v>
      </c>
      <c r="G904" s="44">
        <v>1</v>
      </c>
      <c r="H904" s="47">
        <v>1836</v>
      </c>
      <c r="I904" s="38"/>
      <c r="J904" s="17"/>
      <c r="K904" s="17"/>
      <c r="L904" s="17"/>
      <c r="M904" s="17"/>
      <c r="N904" s="13">
        <v>896</v>
      </c>
    </row>
    <row r="905" spans="1:14" x14ac:dyDescent="0.25">
      <c r="A905" s="13">
        <v>897</v>
      </c>
      <c r="B905" s="43" t="s">
        <v>406</v>
      </c>
      <c r="C905" s="43" t="s">
        <v>1452</v>
      </c>
      <c r="D905" s="44">
        <v>1</v>
      </c>
      <c r="E905" s="48">
        <v>17</v>
      </c>
      <c r="F905" s="48">
        <v>17</v>
      </c>
      <c r="G905" s="44">
        <v>1</v>
      </c>
      <c r="H905" s="49">
        <v>17</v>
      </c>
      <c r="I905" s="38"/>
      <c r="J905" s="17"/>
      <c r="K905" s="17"/>
      <c r="L905" s="17"/>
      <c r="M905" s="17"/>
      <c r="N905" s="13">
        <v>897</v>
      </c>
    </row>
    <row r="906" spans="1:14" x14ac:dyDescent="0.25">
      <c r="A906" s="13">
        <v>898</v>
      </c>
      <c r="B906" s="43" t="s">
        <v>565</v>
      </c>
      <c r="C906" s="43" t="s">
        <v>1453</v>
      </c>
      <c r="D906" s="44">
        <v>1</v>
      </c>
      <c r="E906" s="48">
        <v>54</v>
      </c>
      <c r="F906" s="48">
        <v>54</v>
      </c>
      <c r="G906" s="44">
        <v>1</v>
      </c>
      <c r="H906" s="49">
        <v>54</v>
      </c>
      <c r="I906" s="38"/>
      <c r="J906" s="17"/>
      <c r="K906" s="17"/>
      <c r="L906" s="17"/>
      <c r="M906" s="17"/>
      <c r="N906" s="13">
        <v>898</v>
      </c>
    </row>
    <row r="907" spans="1:14" x14ac:dyDescent="0.25">
      <c r="A907" s="13">
        <v>899</v>
      </c>
      <c r="B907" s="43" t="s">
        <v>406</v>
      </c>
      <c r="C907" s="43" t="s">
        <v>1454</v>
      </c>
      <c r="D907" s="44">
        <v>1</v>
      </c>
      <c r="E907" s="48">
        <v>144</v>
      </c>
      <c r="F907" s="48">
        <v>144</v>
      </c>
      <c r="G907" s="44">
        <v>1</v>
      </c>
      <c r="H907" s="49">
        <v>144</v>
      </c>
      <c r="I907" s="38"/>
      <c r="J907" s="17"/>
      <c r="K907" s="17"/>
      <c r="L907" s="17"/>
      <c r="M907" s="17"/>
      <c r="N907" s="13">
        <v>899</v>
      </c>
    </row>
    <row r="908" spans="1:14" x14ac:dyDescent="0.25">
      <c r="A908" s="13">
        <v>900</v>
      </c>
      <c r="B908" s="43" t="s">
        <v>566</v>
      </c>
      <c r="C908" s="43" t="s">
        <v>1455</v>
      </c>
      <c r="D908" s="44">
        <v>1</v>
      </c>
      <c r="E908" s="48">
        <v>137</v>
      </c>
      <c r="F908" s="48">
        <v>137</v>
      </c>
      <c r="G908" s="44">
        <v>1</v>
      </c>
      <c r="H908" s="49">
        <v>137</v>
      </c>
      <c r="I908" s="38"/>
      <c r="J908" s="17"/>
      <c r="K908" s="17"/>
      <c r="L908" s="17"/>
      <c r="M908" s="17"/>
      <c r="N908" s="13">
        <v>900</v>
      </c>
    </row>
    <row r="909" spans="1:14" ht="24" x14ac:dyDescent="0.25">
      <c r="A909" s="13">
        <v>901</v>
      </c>
      <c r="B909" s="43" t="s">
        <v>816</v>
      </c>
      <c r="C909" s="43" t="s">
        <v>1766</v>
      </c>
      <c r="D909" s="44">
        <v>1</v>
      </c>
      <c r="E909" s="46">
        <v>78360</v>
      </c>
      <c r="F909" s="46">
        <v>78360</v>
      </c>
      <c r="G909" s="44">
        <v>1</v>
      </c>
      <c r="H909" s="47">
        <v>78360</v>
      </c>
      <c r="I909" s="38"/>
      <c r="J909" s="17"/>
      <c r="K909" s="17"/>
      <c r="L909" s="17"/>
      <c r="M909" s="17"/>
      <c r="N909" s="13">
        <v>901</v>
      </c>
    </row>
    <row r="910" spans="1:14" x14ac:dyDescent="0.25">
      <c r="A910" s="13">
        <v>902</v>
      </c>
      <c r="B910" s="43" t="s">
        <v>567</v>
      </c>
      <c r="C910" s="43" t="s">
        <v>1456</v>
      </c>
      <c r="D910" s="44">
        <v>1</v>
      </c>
      <c r="E910" s="48">
        <v>570</v>
      </c>
      <c r="F910" s="48">
        <v>570</v>
      </c>
      <c r="G910" s="44">
        <v>1</v>
      </c>
      <c r="H910" s="49">
        <v>570</v>
      </c>
      <c r="I910" s="38"/>
      <c r="J910" s="17"/>
      <c r="K910" s="17"/>
      <c r="L910" s="17"/>
      <c r="M910" s="17"/>
      <c r="N910" s="13">
        <v>902</v>
      </c>
    </row>
    <row r="911" spans="1:14" x14ac:dyDescent="0.25">
      <c r="A911" s="13">
        <v>903</v>
      </c>
      <c r="B911" s="43" t="s">
        <v>697</v>
      </c>
      <c r="C911" s="43" t="s">
        <v>1645</v>
      </c>
      <c r="D911" s="44">
        <v>1</v>
      </c>
      <c r="E911" s="48">
        <v>137</v>
      </c>
      <c r="F911" s="48">
        <v>137</v>
      </c>
      <c r="G911" s="44">
        <v>1</v>
      </c>
      <c r="H911" s="49">
        <v>137</v>
      </c>
      <c r="I911" s="38"/>
      <c r="J911" s="17"/>
      <c r="K911" s="17"/>
      <c r="L911" s="17"/>
      <c r="M911" s="17"/>
      <c r="N911" s="13">
        <v>903</v>
      </c>
    </row>
    <row r="912" spans="1:14" x14ac:dyDescent="0.25">
      <c r="A912" s="13">
        <v>904</v>
      </c>
      <c r="B912" s="43" t="s">
        <v>568</v>
      </c>
      <c r="C912" s="43" t="s">
        <v>1457</v>
      </c>
      <c r="D912" s="44">
        <v>1</v>
      </c>
      <c r="E912" s="48">
        <v>570</v>
      </c>
      <c r="F912" s="48">
        <v>570</v>
      </c>
      <c r="G912" s="44">
        <v>1</v>
      </c>
      <c r="H912" s="49">
        <v>570</v>
      </c>
      <c r="I912" s="38"/>
      <c r="J912" s="17"/>
      <c r="K912" s="17"/>
      <c r="L912" s="17"/>
      <c r="M912" s="17"/>
      <c r="N912" s="13">
        <v>904</v>
      </c>
    </row>
    <row r="913" spans="1:14" x14ac:dyDescent="0.25">
      <c r="A913" s="13">
        <v>905</v>
      </c>
      <c r="B913" s="43" t="s">
        <v>569</v>
      </c>
      <c r="C913" s="43" t="s">
        <v>1458</v>
      </c>
      <c r="D913" s="44">
        <v>1</v>
      </c>
      <c r="E913" s="48">
        <v>182</v>
      </c>
      <c r="F913" s="48">
        <v>182</v>
      </c>
      <c r="G913" s="44">
        <v>1</v>
      </c>
      <c r="H913" s="49">
        <v>182</v>
      </c>
      <c r="I913" s="38"/>
      <c r="J913" s="17"/>
      <c r="K913" s="17"/>
      <c r="L913" s="17"/>
      <c r="M913" s="17"/>
      <c r="N913" s="13">
        <v>905</v>
      </c>
    </row>
    <row r="914" spans="1:14" x14ac:dyDescent="0.25">
      <c r="A914" s="13">
        <v>906</v>
      </c>
      <c r="B914" s="43" t="s">
        <v>778</v>
      </c>
      <c r="C914" s="43" t="s">
        <v>1728</v>
      </c>
      <c r="D914" s="44">
        <v>1</v>
      </c>
      <c r="E914" s="46">
        <v>3200</v>
      </c>
      <c r="F914" s="46">
        <v>3200</v>
      </c>
      <c r="G914" s="44">
        <v>1</v>
      </c>
      <c r="H914" s="47">
        <v>3200</v>
      </c>
      <c r="I914" s="38"/>
      <c r="J914" s="17"/>
      <c r="K914" s="17"/>
      <c r="L914" s="17"/>
      <c r="M914" s="17"/>
      <c r="N914" s="13">
        <v>906</v>
      </c>
    </row>
    <row r="915" spans="1:14" x14ac:dyDescent="0.25">
      <c r="A915" s="13">
        <v>907</v>
      </c>
      <c r="B915" s="43" t="s">
        <v>628</v>
      </c>
      <c r="C915" s="43" t="s">
        <v>1526</v>
      </c>
      <c r="D915" s="44">
        <v>1</v>
      </c>
      <c r="E915" s="48">
        <v>132</v>
      </c>
      <c r="F915" s="48">
        <v>132</v>
      </c>
      <c r="G915" s="44">
        <v>1</v>
      </c>
      <c r="H915" s="49">
        <v>132</v>
      </c>
      <c r="I915" s="38"/>
      <c r="J915" s="17"/>
      <c r="K915" s="17"/>
      <c r="L915" s="17"/>
      <c r="M915" s="17"/>
      <c r="N915" s="13">
        <v>907</v>
      </c>
    </row>
    <row r="916" spans="1:14" x14ac:dyDescent="0.25">
      <c r="A916" s="13">
        <v>908</v>
      </c>
      <c r="B916" s="43" t="s">
        <v>570</v>
      </c>
      <c r="C916" s="43" t="s">
        <v>1459</v>
      </c>
      <c r="D916" s="44">
        <v>1</v>
      </c>
      <c r="E916" s="48">
        <v>551</v>
      </c>
      <c r="F916" s="48">
        <v>551</v>
      </c>
      <c r="G916" s="44">
        <v>1</v>
      </c>
      <c r="H916" s="49">
        <v>551</v>
      </c>
      <c r="I916" s="38"/>
      <c r="J916" s="17"/>
      <c r="K916" s="17"/>
      <c r="L916" s="17"/>
      <c r="M916" s="17"/>
      <c r="N916" s="13">
        <v>908</v>
      </c>
    </row>
    <row r="917" spans="1:14" x14ac:dyDescent="0.25">
      <c r="A917" s="13">
        <v>909</v>
      </c>
      <c r="B917" s="43" t="s">
        <v>571</v>
      </c>
      <c r="C917" s="43" t="s">
        <v>1460</v>
      </c>
      <c r="D917" s="44">
        <v>1</v>
      </c>
      <c r="E917" s="48">
        <v>126</v>
      </c>
      <c r="F917" s="48">
        <v>126</v>
      </c>
      <c r="G917" s="44">
        <v>1</v>
      </c>
      <c r="H917" s="49">
        <v>126</v>
      </c>
      <c r="I917" s="38"/>
      <c r="J917" s="17"/>
      <c r="K917" s="17"/>
      <c r="L917" s="17"/>
      <c r="M917" s="17"/>
      <c r="N917" s="13">
        <v>909</v>
      </c>
    </row>
    <row r="918" spans="1:14" x14ac:dyDescent="0.25">
      <c r="A918" s="13">
        <v>910</v>
      </c>
      <c r="B918" s="43" t="s">
        <v>573</v>
      </c>
      <c r="C918" s="43" t="s">
        <v>1463</v>
      </c>
      <c r="D918" s="44">
        <v>1</v>
      </c>
      <c r="E918" s="48">
        <v>234</v>
      </c>
      <c r="F918" s="48">
        <v>234</v>
      </c>
      <c r="G918" s="44">
        <v>1</v>
      </c>
      <c r="H918" s="49">
        <v>234</v>
      </c>
      <c r="I918" s="38"/>
      <c r="J918" s="17"/>
      <c r="K918" s="17"/>
      <c r="L918" s="17"/>
      <c r="M918" s="17"/>
      <c r="N918" s="13">
        <v>910</v>
      </c>
    </row>
    <row r="919" spans="1:14" x14ac:dyDescent="0.25">
      <c r="A919" s="13">
        <v>911</v>
      </c>
      <c r="B919" s="43" t="s">
        <v>800</v>
      </c>
      <c r="C919" s="43" t="s">
        <v>1769</v>
      </c>
      <c r="D919" s="44">
        <v>1</v>
      </c>
      <c r="E919" s="46">
        <v>3500</v>
      </c>
      <c r="F919" s="46">
        <v>3500</v>
      </c>
      <c r="G919" s="44">
        <v>1</v>
      </c>
      <c r="H919" s="47">
        <v>3500</v>
      </c>
      <c r="I919" s="38"/>
      <c r="J919" s="17"/>
      <c r="K919" s="17"/>
      <c r="L919" s="17"/>
      <c r="M919" s="17"/>
      <c r="N919" s="13">
        <v>911</v>
      </c>
    </row>
    <row r="920" spans="1:14" x14ac:dyDescent="0.25">
      <c r="A920" s="13">
        <v>912</v>
      </c>
      <c r="B920" s="43" t="s">
        <v>585</v>
      </c>
      <c r="C920" s="43" t="s">
        <v>1518</v>
      </c>
      <c r="D920" s="44">
        <v>1</v>
      </c>
      <c r="E920" s="48">
        <v>154.57</v>
      </c>
      <c r="F920" s="48">
        <v>154.57</v>
      </c>
      <c r="G920" s="44">
        <v>1</v>
      </c>
      <c r="H920" s="49">
        <v>154.57</v>
      </c>
      <c r="I920" s="38"/>
      <c r="J920" s="17"/>
      <c r="K920" s="17"/>
      <c r="L920" s="17"/>
      <c r="M920" s="17"/>
      <c r="N920" s="13">
        <v>912</v>
      </c>
    </row>
    <row r="921" spans="1:14" x14ac:dyDescent="0.25">
      <c r="A921" s="13">
        <v>913</v>
      </c>
      <c r="B921" s="43" t="s">
        <v>574</v>
      </c>
      <c r="C921" s="43" t="s">
        <v>1464</v>
      </c>
      <c r="D921" s="44">
        <v>1</v>
      </c>
      <c r="E921" s="48">
        <v>234</v>
      </c>
      <c r="F921" s="48">
        <v>234</v>
      </c>
      <c r="G921" s="44">
        <v>1</v>
      </c>
      <c r="H921" s="49">
        <v>234</v>
      </c>
      <c r="I921" s="38"/>
      <c r="J921" s="17"/>
      <c r="K921" s="17"/>
      <c r="L921" s="17"/>
      <c r="M921" s="17"/>
      <c r="N921" s="13">
        <v>913</v>
      </c>
    </row>
    <row r="922" spans="1:14" x14ac:dyDescent="0.25">
      <c r="A922" s="13">
        <v>914</v>
      </c>
      <c r="B922" s="43" t="s">
        <v>577</v>
      </c>
      <c r="C922" s="43" t="s">
        <v>1467</v>
      </c>
      <c r="D922" s="44">
        <v>1</v>
      </c>
      <c r="E922" s="48">
        <v>54</v>
      </c>
      <c r="F922" s="48">
        <v>54</v>
      </c>
      <c r="G922" s="44">
        <v>1</v>
      </c>
      <c r="H922" s="49">
        <v>54</v>
      </c>
      <c r="I922" s="38"/>
      <c r="J922" s="17"/>
      <c r="K922" s="17"/>
      <c r="L922" s="17"/>
      <c r="M922" s="17"/>
      <c r="N922" s="13">
        <v>914</v>
      </c>
    </row>
    <row r="923" spans="1:14" x14ac:dyDescent="0.25">
      <c r="A923" s="13">
        <v>915</v>
      </c>
      <c r="B923" s="43" t="s">
        <v>2259</v>
      </c>
      <c r="C923" s="43" t="s">
        <v>1473</v>
      </c>
      <c r="D923" s="44">
        <v>1</v>
      </c>
      <c r="E923" s="48">
        <v>500</v>
      </c>
      <c r="F923" s="48">
        <v>500</v>
      </c>
      <c r="G923" s="44">
        <v>1</v>
      </c>
      <c r="H923" s="49">
        <v>500</v>
      </c>
      <c r="I923" s="38"/>
      <c r="J923" s="17"/>
      <c r="K923" s="17"/>
      <c r="L923" s="17"/>
      <c r="M923" s="17"/>
      <c r="N923" s="13">
        <v>915</v>
      </c>
    </row>
    <row r="924" spans="1:14" x14ac:dyDescent="0.25">
      <c r="A924" s="13">
        <v>916</v>
      </c>
      <c r="B924" s="43" t="s">
        <v>680</v>
      </c>
      <c r="C924" s="43" t="s">
        <v>1595</v>
      </c>
      <c r="D924" s="44">
        <v>1</v>
      </c>
      <c r="E924" s="48">
        <v>54</v>
      </c>
      <c r="F924" s="48">
        <v>54</v>
      </c>
      <c r="G924" s="44">
        <v>1</v>
      </c>
      <c r="H924" s="49">
        <v>54</v>
      </c>
      <c r="I924" s="38"/>
      <c r="J924" s="17"/>
      <c r="K924" s="17"/>
      <c r="L924" s="17"/>
      <c r="M924" s="17"/>
      <c r="N924" s="13">
        <v>916</v>
      </c>
    </row>
    <row r="925" spans="1:14" x14ac:dyDescent="0.25">
      <c r="A925" s="13">
        <v>917</v>
      </c>
      <c r="B925" s="43" t="s">
        <v>585</v>
      </c>
      <c r="C925" s="43" t="s">
        <v>1477</v>
      </c>
      <c r="D925" s="44">
        <v>1</v>
      </c>
      <c r="E925" s="48">
        <v>160</v>
      </c>
      <c r="F925" s="48">
        <v>160</v>
      </c>
      <c r="G925" s="44">
        <v>1</v>
      </c>
      <c r="H925" s="49">
        <v>160</v>
      </c>
      <c r="I925" s="38"/>
      <c r="J925" s="17"/>
      <c r="K925" s="17"/>
      <c r="L925" s="17"/>
      <c r="M925" s="17"/>
      <c r="N925" s="13">
        <v>917</v>
      </c>
    </row>
    <row r="926" spans="1:14" x14ac:dyDescent="0.25">
      <c r="A926" s="13">
        <v>918</v>
      </c>
      <c r="B926" s="43" t="s">
        <v>587</v>
      </c>
      <c r="C926" s="43" t="s">
        <v>1479</v>
      </c>
      <c r="D926" s="44">
        <v>1</v>
      </c>
      <c r="E926" s="48">
        <v>160</v>
      </c>
      <c r="F926" s="48">
        <v>160</v>
      </c>
      <c r="G926" s="44">
        <v>1</v>
      </c>
      <c r="H926" s="49">
        <v>160</v>
      </c>
      <c r="I926" s="38"/>
      <c r="J926" s="17"/>
      <c r="K926" s="17"/>
      <c r="L926" s="17"/>
      <c r="M926" s="17"/>
      <c r="N926" s="13">
        <v>918</v>
      </c>
    </row>
    <row r="927" spans="1:14" x14ac:dyDescent="0.25">
      <c r="A927" s="13">
        <v>919</v>
      </c>
      <c r="B927" s="43" t="s">
        <v>592</v>
      </c>
      <c r="C927" s="43" t="s">
        <v>1484</v>
      </c>
      <c r="D927" s="44">
        <v>1</v>
      </c>
      <c r="E927" s="48">
        <v>160</v>
      </c>
      <c r="F927" s="48">
        <v>160</v>
      </c>
      <c r="G927" s="44">
        <v>1</v>
      </c>
      <c r="H927" s="49">
        <v>160</v>
      </c>
      <c r="I927" s="38"/>
      <c r="J927" s="17"/>
      <c r="K927" s="17"/>
      <c r="L927" s="17"/>
      <c r="M927" s="17"/>
      <c r="N927" s="13">
        <v>919</v>
      </c>
    </row>
    <row r="928" spans="1:14" x14ac:dyDescent="0.25">
      <c r="A928" s="13">
        <v>920</v>
      </c>
      <c r="B928" s="43" t="s">
        <v>594</v>
      </c>
      <c r="C928" s="43" t="s">
        <v>1486</v>
      </c>
      <c r="D928" s="44">
        <v>1</v>
      </c>
      <c r="E928" s="48">
        <v>160</v>
      </c>
      <c r="F928" s="48">
        <v>160</v>
      </c>
      <c r="G928" s="44">
        <v>1</v>
      </c>
      <c r="H928" s="49">
        <v>160</v>
      </c>
      <c r="I928" s="38"/>
      <c r="J928" s="17"/>
      <c r="K928" s="17"/>
      <c r="L928" s="17"/>
      <c r="M928" s="17"/>
      <c r="N928" s="13">
        <v>920</v>
      </c>
    </row>
    <row r="929" spans="1:14" x14ac:dyDescent="0.25">
      <c r="A929" s="13">
        <v>921</v>
      </c>
      <c r="B929" s="43" t="s">
        <v>596</v>
      </c>
      <c r="C929" s="43" t="s">
        <v>1488</v>
      </c>
      <c r="D929" s="44">
        <v>1</v>
      </c>
      <c r="E929" s="48">
        <v>17</v>
      </c>
      <c r="F929" s="48">
        <v>17</v>
      </c>
      <c r="G929" s="44">
        <v>1</v>
      </c>
      <c r="H929" s="49">
        <v>17</v>
      </c>
      <c r="I929" s="38"/>
      <c r="J929" s="17"/>
      <c r="K929" s="17"/>
      <c r="L929" s="17"/>
      <c r="M929" s="17"/>
      <c r="N929" s="13">
        <v>921</v>
      </c>
    </row>
    <row r="930" spans="1:14" x14ac:dyDescent="0.25">
      <c r="A930" s="13">
        <v>922</v>
      </c>
      <c r="B930" s="43" t="s">
        <v>597</v>
      </c>
      <c r="C930" s="43" t="s">
        <v>1489</v>
      </c>
      <c r="D930" s="44">
        <v>1</v>
      </c>
      <c r="E930" s="46">
        <v>1836</v>
      </c>
      <c r="F930" s="46">
        <v>1836</v>
      </c>
      <c r="G930" s="44">
        <v>1</v>
      </c>
      <c r="H930" s="47">
        <v>1836</v>
      </c>
      <c r="I930" s="38"/>
      <c r="J930" s="17"/>
      <c r="K930" s="17"/>
      <c r="L930" s="17"/>
      <c r="M930" s="17"/>
      <c r="N930" s="13">
        <v>922</v>
      </c>
    </row>
    <row r="931" spans="1:14" x14ac:dyDescent="0.25">
      <c r="A931" s="13">
        <v>923</v>
      </c>
      <c r="B931" s="43" t="s">
        <v>531</v>
      </c>
      <c r="C931" s="43" t="s">
        <v>1491</v>
      </c>
      <c r="D931" s="44">
        <v>1</v>
      </c>
      <c r="E931" s="48">
        <v>144</v>
      </c>
      <c r="F931" s="48">
        <v>144</v>
      </c>
      <c r="G931" s="44">
        <v>1</v>
      </c>
      <c r="H931" s="49">
        <v>144</v>
      </c>
      <c r="I931" s="38"/>
      <c r="J931" s="17"/>
      <c r="K931" s="17"/>
      <c r="L931" s="17"/>
      <c r="M931" s="17"/>
      <c r="N931" s="13">
        <v>923</v>
      </c>
    </row>
    <row r="932" spans="1:14" x14ac:dyDescent="0.25">
      <c r="A932" s="13">
        <v>924</v>
      </c>
      <c r="B932" s="43" t="s">
        <v>873</v>
      </c>
      <c r="C932" s="43" t="s">
        <v>1827</v>
      </c>
      <c r="D932" s="44">
        <v>1</v>
      </c>
      <c r="E932" s="46">
        <v>2000</v>
      </c>
      <c r="F932" s="46">
        <v>2000</v>
      </c>
      <c r="G932" s="44">
        <v>1</v>
      </c>
      <c r="H932" s="47">
        <v>2000</v>
      </c>
      <c r="I932" s="38"/>
      <c r="J932" s="17"/>
      <c r="K932" s="17"/>
      <c r="L932" s="17"/>
      <c r="M932" s="17"/>
      <c r="N932" s="13">
        <v>924</v>
      </c>
    </row>
    <row r="933" spans="1:14" x14ac:dyDescent="0.25">
      <c r="A933" s="13">
        <v>925</v>
      </c>
      <c r="B933" s="43" t="s">
        <v>599</v>
      </c>
      <c r="C933" s="43" t="s">
        <v>1492</v>
      </c>
      <c r="D933" s="44">
        <v>1</v>
      </c>
      <c r="E933" s="48">
        <v>160</v>
      </c>
      <c r="F933" s="48">
        <v>160</v>
      </c>
      <c r="G933" s="44">
        <v>1</v>
      </c>
      <c r="H933" s="49">
        <v>160</v>
      </c>
      <c r="I933" s="38"/>
      <c r="J933" s="17"/>
      <c r="K933" s="17"/>
      <c r="L933" s="17"/>
      <c r="M933" s="17"/>
      <c r="N933" s="13">
        <v>925</v>
      </c>
    </row>
    <row r="934" spans="1:14" x14ac:dyDescent="0.25">
      <c r="A934" s="13">
        <v>926</v>
      </c>
      <c r="B934" s="43" t="s">
        <v>677</v>
      </c>
      <c r="C934" s="43" t="s">
        <v>1589</v>
      </c>
      <c r="D934" s="44">
        <v>1</v>
      </c>
      <c r="E934" s="48">
        <v>130</v>
      </c>
      <c r="F934" s="48">
        <v>130</v>
      </c>
      <c r="G934" s="44">
        <v>1</v>
      </c>
      <c r="H934" s="49">
        <v>130</v>
      </c>
      <c r="I934" s="38"/>
      <c r="J934" s="17"/>
      <c r="K934" s="17"/>
      <c r="L934" s="17"/>
      <c r="M934" s="17"/>
      <c r="N934" s="13">
        <v>926</v>
      </c>
    </row>
    <row r="935" spans="1:14" x14ac:dyDescent="0.25">
      <c r="A935" s="13">
        <v>927</v>
      </c>
      <c r="B935" s="43" t="s">
        <v>600</v>
      </c>
      <c r="C935" s="43" t="s">
        <v>1493</v>
      </c>
      <c r="D935" s="44">
        <v>1</v>
      </c>
      <c r="E935" s="48">
        <v>137</v>
      </c>
      <c r="F935" s="48">
        <v>137</v>
      </c>
      <c r="G935" s="44">
        <v>1</v>
      </c>
      <c r="H935" s="49">
        <v>137</v>
      </c>
      <c r="I935" s="38"/>
      <c r="J935" s="17"/>
      <c r="K935" s="17"/>
      <c r="L935" s="17"/>
      <c r="M935" s="17"/>
      <c r="N935" s="13">
        <v>927</v>
      </c>
    </row>
    <row r="936" spans="1:14" x14ac:dyDescent="0.25">
      <c r="A936" s="13">
        <v>928</v>
      </c>
      <c r="B936" s="43" t="s">
        <v>601</v>
      </c>
      <c r="C936" s="43" t="s">
        <v>1494</v>
      </c>
      <c r="D936" s="44">
        <v>1</v>
      </c>
      <c r="E936" s="48">
        <v>137</v>
      </c>
      <c r="F936" s="48">
        <v>137</v>
      </c>
      <c r="G936" s="44">
        <v>1</v>
      </c>
      <c r="H936" s="49">
        <v>137</v>
      </c>
      <c r="I936" s="38"/>
      <c r="J936" s="17"/>
      <c r="K936" s="17"/>
      <c r="L936" s="17"/>
      <c r="M936" s="17"/>
      <c r="N936" s="13">
        <v>928</v>
      </c>
    </row>
    <row r="937" spans="1:14" x14ac:dyDescent="0.25">
      <c r="A937" s="13">
        <v>929</v>
      </c>
      <c r="B937" s="43" t="s">
        <v>602</v>
      </c>
      <c r="C937" s="43" t="s">
        <v>1495</v>
      </c>
      <c r="D937" s="44">
        <v>1</v>
      </c>
      <c r="E937" s="48">
        <v>137</v>
      </c>
      <c r="F937" s="48">
        <v>137</v>
      </c>
      <c r="G937" s="44">
        <v>1</v>
      </c>
      <c r="H937" s="49">
        <v>137</v>
      </c>
      <c r="I937" s="38"/>
      <c r="J937" s="17"/>
      <c r="K937" s="17"/>
      <c r="L937" s="17"/>
      <c r="M937" s="17"/>
      <c r="N937" s="13">
        <v>929</v>
      </c>
    </row>
    <row r="938" spans="1:14" x14ac:dyDescent="0.25">
      <c r="A938" s="13">
        <v>930</v>
      </c>
      <c r="B938" s="43" t="s">
        <v>603</v>
      </c>
      <c r="C938" s="43" t="s">
        <v>1496</v>
      </c>
      <c r="D938" s="44">
        <v>1</v>
      </c>
      <c r="E938" s="48">
        <v>137</v>
      </c>
      <c r="F938" s="48">
        <v>137</v>
      </c>
      <c r="G938" s="44">
        <v>1</v>
      </c>
      <c r="H938" s="49">
        <v>137</v>
      </c>
      <c r="I938" s="38"/>
      <c r="J938" s="17"/>
      <c r="K938" s="17"/>
      <c r="L938" s="17"/>
      <c r="M938" s="17"/>
      <c r="N938" s="13">
        <v>930</v>
      </c>
    </row>
    <row r="939" spans="1:14" x14ac:dyDescent="0.25">
      <c r="A939" s="13">
        <v>931</v>
      </c>
      <c r="B939" s="43" t="s">
        <v>604</v>
      </c>
      <c r="C939" s="43" t="s">
        <v>1497</v>
      </c>
      <c r="D939" s="44">
        <v>1</v>
      </c>
      <c r="E939" s="48">
        <v>144</v>
      </c>
      <c r="F939" s="48">
        <v>144</v>
      </c>
      <c r="G939" s="44">
        <v>1</v>
      </c>
      <c r="H939" s="49">
        <v>144</v>
      </c>
      <c r="I939" s="38"/>
      <c r="J939" s="17"/>
      <c r="K939" s="17"/>
      <c r="L939" s="17"/>
      <c r="M939" s="17"/>
      <c r="N939" s="13">
        <v>931</v>
      </c>
    </row>
    <row r="940" spans="1:14" x14ac:dyDescent="0.25">
      <c r="A940" s="13">
        <v>932</v>
      </c>
      <c r="B940" s="43" t="s">
        <v>775</v>
      </c>
      <c r="C940" s="43" t="s">
        <v>1725</v>
      </c>
      <c r="D940" s="44">
        <v>1</v>
      </c>
      <c r="E940" s="46">
        <v>3200</v>
      </c>
      <c r="F940" s="46">
        <v>3200</v>
      </c>
      <c r="G940" s="44">
        <v>1</v>
      </c>
      <c r="H940" s="47">
        <v>3200</v>
      </c>
      <c r="I940" s="38"/>
      <c r="J940" s="17"/>
      <c r="K940" s="17"/>
      <c r="L940" s="17"/>
      <c r="M940" s="17"/>
      <c r="N940" s="13">
        <v>932</v>
      </c>
    </row>
    <row r="941" spans="1:14" x14ac:dyDescent="0.25">
      <c r="A941" s="13">
        <v>933</v>
      </c>
      <c r="B941" s="43" t="s">
        <v>640</v>
      </c>
      <c r="C941" s="43" t="s">
        <v>1544</v>
      </c>
      <c r="D941" s="44">
        <v>1</v>
      </c>
      <c r="E941" s="48">
        <v>137</v>
      </c>
      <c r="F941" s="48">
        <v>137</v>
      </c>
      <c r="G941" s="44">
        <v>1</v>
      </c>
      <c r="H941" s="49">
        <v>137</v>
      </c>
      <c r="I941" s="38"/>
      <c r="J941" s="17"/>
      <c r="K941" s="17"/>
      <c r="L941" s="17"/>
      <c r="M941" s="17"/>
      <c r="N941" s="13">
        <v>933</v>
      </c>
    </row>
    <row r="942" spans="1:14" x14ac:dyDescent="0.25">
      <c r="A942" s="13">
        <v>934</v>
      </c>
      <c r="B942" s="43" t="s">
        <v>600</v>
      </c>
      <c r="C942" s="43" t="s">
        <v>1498</v>
      </c>
      <c r="D942" s="44">
        <v>1</v>
      </c>
      <c r="E942" s="48">
        <v>54</v>
      </c>
      <c r="F942" s="48">
        <v>54</v>
      </c>
      <c r="G942" s="44">
        <v>1</v>
      </c>
      <c r="H942" s="49">
        <v>54</v>
      </c>
      <c r="I942" s="38"/>
      <c r="J942" s="17"/>
      <c r="K942" s="17"/>
      <c r="L942" s="17"/>
      <c r="M942" s="17"/>
      <c r="N942" s="13">
        <v>934</v>
      </c>
    </row>
    <row r="943" spans="1:14" x14ac:dyDescent="0.25">
      <c r="A943" s="13">
        <v>935</v>
      </c>
      <c r="B943" s="43" t="s">
        <v>606</v>
      </c>
      <c r="C943" s="43" t="s">
        <v>1500</v>
      </c>
      <c r="D943" s="44">
        <v>1</v>
      </c>
      <c r="E943" s="48">
        <v>144</v>
      </c>
      <c r="F943" s="48">
        <v>144</v>
      </c>
      <c r="G943" s="44">
        <v>1</v>
      </c>
      <c r="H943" s="49">
        <v>144</v>
      </c>
      <c r="I943" s="38"/>
      <c r="J943" s="17"/>
      <c r="K943" s="17"/>
      <c r="L943" s="17"/>
      <c r="M943" s="17"/>
      <c r="N943" s="13">
        <v>935</v>
      </c>
    </row>
    <row r="944" spans="1:14" x14ac:dyDescent="0.25">
      <c r="A944" s="13">
        <v>936</v>
      </c>
      <c r="B944" s="43" t="s">
        <v>607</v>
      </c>
      <c r="C944" s="43" t="s">
        <v>1501</v>
      </c>
      <c r="D944" s="44">
        <v>1</v>
      </c>
      <c r="E944" s="48">
        <v>144</v>
      </c>
      <c r="F944" s="48">
        <v>144</v>
      </c>
      <c r="G944" s="44">
        <v>1</v>
      </c>
      <c r="H944" s="49">
        <v>144</v>
      </c>
      <c r="I944" s="38"/>
      <c r="J944" s="17"/>
      <c r="K944" s="17"/>
      <c r="L944" s="17"/>
      <c r="M944" s="17"/>
      <c r="N944" s="13">
        <v>936</v>
      </c>
    </row>
    <row r="945" spans="1:14" x14ac:dyDescent="0.25">
      <c r="A945" s="13">
        <v>937</v>
      </c>
      <c r="B945" s="43" t="s">
        <v>609</v>
      </c>
      <c r="C945" s="43" t="s">
        <v>1503</v>
      </c>
      <c r="D945" s="44">
        <v>1</v>
      </c>
      <c r="E945" s="48">
        <v>54</v>
      </c>
      <c r="F945" s="48">
        <v>54</v>
      </c>
      <c r="G945" s="44">
        <v>1</v>
      </c>
      <c r="H945" s="49">
        <v>54</v>
      </c>
      <c r="I945" s="38"/>
      <c r="J945" s="17"/>
      <c r="K945" s="17"/>
      <c r="L945" s="17"/>
      <c r="M945" s="17"/>
      <c r="N945" s="13">
        <v>937</v>
      </c>
    </row>
    <row r="946" spans="1:14" x14ac:dyDescent="0.25">
      <c r="A946" s="13">
        <v>938</v>
      </c>
      <c r="B946" s="43" t="s">
        <v>610</v>
      </c>
      <c r="C946" s="43" t="s">
        <v>1504</v>
      </c>
      <c r="D946" s="44">
        <v>1</v>
      </c>
      <c r="E946" s="48">
        <v>54</v>
      </c>
      <c r="F946" s="48">
        <v>54</v>
      </c>
      <c r="G946" s="44">
        <v>1</v>
      </c>
      <c r="H946" s="49">
        <v>54</v>
      </c>
      <c r="I946" s="38"/>
      <c r="J946" s="17"/>
      <c r="K946" s="17"/>
      <c r="L946" s="17"/>
      <c r="M946" s="17"/>
      <c r="N946" s="13">
        <v>938</v>
      </c>
    </row>
    <row r="947" spans="1:14" x14ac:dyDescent="0.25">
      <c r="A947" s="13">
        <v>939</v>
      </c>
      <c r="B947" s="43" t="s">
        <v>719</v>
      </c>
      <c r="C947" s="43" t="s">
        <v>1667</v>
      </c>
      <c r="D947" s="44">
        <v>1</v>
      </c>
      <c r="E947" s="46">
        <v>3750</v>
      </c>
      <c r="F947" s="46">
        <v>3750</v>
      </c>
      <c r="G947" s="44">
        <v>1</v>
      </c>
      <c r="H947" s="47">
        <v>3750</v>
      </c>
      <c r="I947" s="38"/>
      <c r="J947" s="17"/>
      <c r="K947" s="17"/>
      <c r="L947" s="17"/>
      <c r="M947" s="17"/>
      <c r="N947" s="13">
        <v>939</v>
      </c>
    </row>
    <row r="948" spans="1:14" x14ac:dyDescent="0.25">
      <c r="A948" s="13">
        <v>940</v>
      </c>
      <c r="B948" s="43" t="s">
        <v>663</v>
      </c>
      <c r="C948" s="43" t="s">
        <v>1569</v>
      </c>
      <c r="D948" s="44">
        <v>1</v>
      </c>
      <c r="E948" s="48">
        <v>234</v>
      </c>
      <c r="F948" s="48">
        <v>234</v>
      </c>
      <c r="G948" s="44">
        <v>1</v>
      </c>
      <c r="H948" s="49">
        <v>234</v>
      </c>
      <c r="I948" s="38"/>
      <c r="J948" s="17"/>
      <c r="K948" s="17"/>
      <c r="L948" s="17"/>
      <c r="M948" s="17"/>
      <c r="N948" s="13">
        <v>940</v>
      </c>
    </row>
    <row r="949" spans="1:14" x14ac:dyDescent="0.25">
      <c r="A949" s="13">
        <v>941</v>
      </c>
      <c r="B949" s="43" t="s">
        <v>611</v>
      </c>
      <c r="C949" s="43" t="s">
        <v>1505</v>
      </c>
      <c r="D949" s="44">
        <v>1</v>
      </c>
      <c r="E949" s="48">
        <v>54</v>
      </c>
      <c r="F949" s="48">
        <v>54</v>
      </c>
      <c r="G949" s="44">
        <v>1</v>
      </c>
      <c r="H949" s="49">
        <v>54</v>
      </c>
      <c r="I949" s="38"/>
      <c r="J949" s="17"/>
      <c r="K949" s="17"/>
      <c r="L949" s="17"/>
      <c r="M949" s="17"/>
      <c r="N949" s="13">
        <v>941</v>
      </c>
    </row>
    <row r="950" spans="1:14" x14ac:dyDescent="0.25">
      <c r="A950" s="13">
        <v>942</v>
      </c>
      <c r="B950" s="43" t="s">
        <v>612</v>
      </c>
      <c r="C950" s="43" t="s">
        <v>1506</v>
      </c>
      <c r="D950" s="44">
        <v>1</v>
      </c>
      <c r="E950" s="48">
        <v>54</v>
      </c>
      <c r="F950" s="48">
        <v>54</v>
      </c>
      <c r="G950" s="44">
        <v>1</v>
      </c>
      <c r="H950" s="49">
        <v>54</v>
      </c>
      <c r="I950" s="38"/>
      <c r="J950" s="17"/>
      <c r="K950" s="17"/>
      <c r="L950" s="17"/>
      <c r="M950" s="17"/>
      <c r="N950" s="13">
        <v>942</v>
      </c>
    </row>
    <row r="951" spans="1:14" x14ac:dyDescent="0.25">
      <c r="A951" s="13">
        <v>943</v>
      </c>
      <c r="B951" s="43" t="s">
        <v>765</v>
      </c>
      <c r="C951" s="43" t="s">
        <v>1715</v>
      </c>
      <c r="D951" s="44">
        <v>1</v>
      </c>
      <c r="E951" s="46">
        <v>24080</v>
      </c>
      <c r="F951" s="46">
        <v>24080</v>
      </c>
      <c r="G951" s="44">
        <v>1</v>
      </c>
      <c r="H951" s="47">
        <v>24080</v>
      </c>
      <c r="I951" s="38"/>
      <c r="J951" s="17"/>
      <c r="K951" s="17"/>
      <c r="L951" s="17"/>
      <c r="M951" s="17"/>
      <c r="N951" s="13">
        <v>943</v>
      </c>
    </row>
    <row r="952" spans="1:14" x14ac:dyDescent="0.25">
      <c r="A952" s="13">
        <v>944</v>
      </c>
      <c r="B952" s="43" t="s">
        <v>613</v>
      </c>
      <c r="C952" s="43" t="s">
        <v>1507</v>
      </c>
      <c r="D952" s="44">
        <v>1</v>
      </c>
      <c r="E952" s="48">
        <v>54</v>
      </c>
      <c r="F952" s="48">
        <v>54</v>
      </c>
      <c r="G952" s="44">
        <v>1</v>
      </c>
      <c r="H952" s="49">
        <v>54</v>
      </c>
      <c r="I952" s="38"/>
      <c r="J952" s="17"/>
      <c r="K952" s="17"/>
      <c r="L952" s="17"/>
      <c r="M952" s="17"/>
      <c r="N952" s="13">
        <v>944</v>
      </c>
    </row>
    <row r="953" spans="1:14" x14ac:dyDescent="0.25">
      <c r="A953" s="13">
        <v>945</v>
      </c>
      <c r="B953" s="43" t="s">
        <v>664</v>
      </c>
      <c r="C953" s="43" t="s">
        <v>1570</v>
      </c>
      <c r="D953" s="44">
        <v>1</v>
      </c>
      <c r="E953" s="48">
        <v>130</v>
      </c>
      <c r="F953" s="48">
        <v>130</v>
      </c>
      <c r="G953" s="44">
        <v>1</v>
      </c>
      <c r="H953" s="49">
        <v>130</v>
      </c>
      <c r="I953" s="38"/>
      <c r="J953" s="17"/>
      <c r="K953" s="17"/>
      <c r="L953" s="17"/>
      <c r="M953" s="17"/>
      <c r="N953" s="13">
        <v>945</v>
      </c>
    </row>
    <row r="954" spans="1:14" x14ac:dyDescent="0.25">
      <c r="A954" s="13">
        <v>946</v>
      </c>
      <c r="B954" s="43" t="s">
        <v>614</v>
      </c>
      <c r="C954" s="43" t="s">
        <v>1508</v>
      </c>
      <c r="D954" s="44">
        <v>1</v>
      </c>
      <c r="E954" s="48">
        <v>144</v>
      </c>
      <c r="F954" s="48">
        <v>144</v>
      </c>
      <c r="G954" s="44">
        <v>1</v>
      </c>
      <c r="H954" s="49">
        <v>144</v>
      </c>
      <c r="I954" s="38"/>
      <c r="J954" s="17"/>
      <c r="K954" s="17"/>
      <c r="L954" s="17"/>
      <c r="M954" s="17"/>
      <c r="N954" s="13">
        <v>946</v>
      </c>
    </row>
    <row r="955" spans="1:14" x14ac:dyDescent="0.25">
      <c r="A955" s="13">
        <v>947</v>
      </c>
      <c r="B955" s="43" t="s">
        <v>620</v>
      </c>
      <c r="C955" s="43" t="s">
        <v>1514</v>
      </c>
      <c r="D955" s="44">
        <v>1</v>
      </c>
      <c r="E955" s="48">
        <v>137</v>
      </c>
      <c r="F955" s="48">
        <v>137</v>
      </c>
      <c r="G955" s="44">
        <v>1</v>
      </c>
      <c r="H955" s="49">
        <v>137</v>
      </c>
      <c r="I955" s="38"/>
      <c r="J955" s="17"/>
      <c r="K955" s="17"/>
      <c r="L955" s="17"/>
      <c r="M955" s="17"/>
      <c r="N955" s="13">
        <v>947</v>
      </c>
    </row>
    <row r="956" spans="1:14" x14ac:dyDescent="0.25">
      <c r="A956" s="13">
        <v>948</v>
      </c>
      <c r="B956" s="43" t="s">
        <v>692</v>
      </c>
      <c r="C956" s="43" t="s">
        <v>1640</v>
      </c>
      <c r="D956" s="44">
        <v>1</v>
      </c>
      <c r="E956" s="48">
        <v>130</v>
      </c>
      <c r="F956" s="48">
        <v>130</v>
      </c>
      <c r="G956" s="44">
        <v>1</v>
      </c>
      <c r="H956" s="49">
        <v>130</v>
      </c>
      <c r="I956" s="38"/>
      <c r="J956" s="17"/>
      <c r="K956" s="17"/>
      <c r="L956" s="17"/>
      <c r="M956" s="17"/>
      <c r="N956" s="13">
        <v>948</v>
      </c>
    </row>
    <row r="957" spans="1:14" x14ac:dyDescent="0.25">
      <c r="A957" s="13">
        <v>949</v>
      </c>
      <c r="B957" s="43" t="s">
        <v>621</v>
      </c>
      <c r="C957" s="43" t="s">
        <v>1515</v>
      </c>
      <c r="D957" s="44">
        <v>1</v>
      </c>
      <c r="E957" s="48">
        <v>137</v>
      </c>
      <c r="F957" s="48">
        <v>137</v>
      </c>
      <c r="G957" s="44">
        <v>1</v>
      </c>
      <c r="H957" s="49">
        <v>137</v>
      </c>
      <c r="I957" s="38"/>
      <c r="J957" s="17"/>
      <c r="K957" s="17"/>
      <c r="L957" s="17"/>
      <c r="M957" s="17"/>
      <c r="N957" s="13">
        <v>949</v>
      </c>
    </row>
    <row r="958" spans="1:14" x14ac:dyDescent="0.25">
      <c r="A958" s="13">
        <v>950</v>
      </c>
      <c r="B958" s="43" t="s">
        <v>622</v>
      </c>
      <c r="C958" s="43" t="s">
        <v>1516</v>
      </c>
      <c r="D958" s="44">
        <v>1</v>
      </c>
      <c r="E958" s="48">
        <v>137</v>
      </c>
      <c r="F958" s="48">
        <v>137</v>
      </c>
      <c r="G958" s="44">
        <v>1</v>
      </c>
      <c r="H958" s="49">
        <v>137</v>
      </c>
      <c r="I958" s="38"/>
      <c r="J958" s="17"/>
      <c r="K958" s="17"/>
      <c r="L958" s="17"/>
      <c r="M958" s="17"/>
      <c r="N958" s="13">
        <v>950</v>
      </c>
    </row>
    <row r="959" spans="1:14" x14ac:dyDescent="0.25">
      <c r="A959" s="13">
        <v>951</v>
      </c>
      <c r="B959" s="43" t="s">
        <v>623</v>
      </c>
      <c r="C959" s="43" t="s">
        <v>1519</v>
      </c>
      <c r="D959" s="44">
        <v>1</v>
      </c>
      <c r="E959" s="48">
        <v>130</v>
      </c>
      <c r="F959" s="48">
        <v>130</v>
      </c>
      <c r="G959" s="44">
        <v>1</v>
      </c>
      <c r="H959" s="49">
        <v>130</v>
      </c>
      <c r="I959" s="38"/>
      <c r="J959" s="17"/>
      <c r="K959" s="17"/>
      <c r="L959" s="17"/>
      <c r="M959" s="17"/>
      <c r="N959" s="13">
        <v>951</v>
      </c>
    </row>
    <row r="960" spans="1:14" x14ac:dyDescent="0.25">
      <c r="A960" s="13">
        <v>952</v>
      </c>
      <c r="B960" s="43" t="s">
        <v>604</v>
      </c>
      <c r="C960" s="43" t="s">
        <v>1520</v>
      </c>
      <c r="D960" s="44">
        <v>1</v>
      </c>
      <c r="E960" s="48">
        <v>130</v>
      </c>
      <c r="F960" s="48">
        <v>130</v>
      </c>
      <c r="G960" s="44">
        <v>1</v>
      </c>
      <c r="H960" s="49">
        <v>130</v>
      </c>
      <c r="I960" s="38"/>
      <c r="J960" s="17"/>
      <c r="K960" s="17"/>
      <c r="L960" s="17"/>
      <c r="M960" s="17"/>
      <c r="N960" s="13">
        <v>952</v>
      </c>
    </row>
    <row r="961" spans="1:14" x14ac:dyDescent="0.25">
      <c r="A961" s="13">
        <v>953</v>
      </c>
      <c r="B961" s="43" t="s">
        <v>625</v>
      </c>
      <c r="C961" s="43" t="s">
        <v>1523</v>
      </c>
      <c r="D961" s="44">
        <v>1</v>
      </c>
      <c r="E961" s="48">
        <v>140</v>
      </c>
      <c r="F961" s="48">
        <v>140</v>
      </c>
      <c r="G961" s="44">
        <v>1</v>
      </c>
      <c r="H961" s="49">
        <v>140</v>
      </c>
      <c r="I961" s="38"/>
      <c r="J961" s="17"/>
      <c r="K961" s="17"/>
      <c r="L961" s="17"/>
      <c r="M961" s="17"/>
      <c r="N961" s="13">
        <v>953</v>
      </c>
    </row>
    <row r="962" spans="1:14" x14ac:dyDescent="0.25">
      <c r="A962" s="13">
        <v>954</v>
      </c>
      <c r="B962" s="43" t="s">
        <v>704</v>
      </c>
      <c r="C962" s="43" t="s">
        <v>1882</v>
      </c>
      <c r="D962" s="44">
        <v>1</v>
      </c>
      <c r="E962" s="48">
        <v>130</v>
      </c>
      <c r="F962" s="48">
        <v>130</v>
      </c>
      <c r="G962" s="44">
        <v>1</v>
      </c>
      <c r="H962" s="49">
        <v>130</v>
      </c>
      <c r="I962" s="38"/>
      <c r="J962" s="17"/>
      <c r="K962" s="17"/>
      <c r="L962" s="17"/>
      <c r="M962" s="17"/>
      <c r="N962" s="13">
        <v>954</v>
      </c>
    </row>
    <row r="963" spans="1:14" x14ac:dyDescent="0.25">
      <c r="A963" s="13">
        <v>955</v>
      </c>
      <c r="B963" s="43" t="s">
        <v>626</v>
      </c>
      <c r="C963" s="43" t="s">
        <v>1524</v>
      </c>
      <c r="D963" s="44">
        <v>1</v>
      </c>
      <c r="E963" s="48">
        <v>133</v>
      </c>
      <c r="F963" s="48">
        <v>133</v>
      </c>
      <c r="G963" s="44">
        <v>1</v>
      </c>
      <c r="H963" s="49">
        <v>133</v>
      </c>
      <c r="I963" s="38"/>
      <c r="J963" s="17"/>
      <c r="K963" s="17"/>
      <c r="L963" s="17"/>
      <c r="M963" s="17"/>
      <c r="N963" s="13">
        <v>955</v>
      </c>
    </row>
    <row r="964" spans="1:14" x14ac:dyDescent="0.25">
      <c r="A964" s="13">
        <v>956</v>
      </c>
      <c r="B964" s="43" t="s">
        <v>903</v>
      </c>
      <c r="C964" s="43" t="s">
        <v>1857</v>
      </c>
      <c r="D964" s="44">
        <v>1</v>
      </c>
      <c r="E964" s="46">
        <v>4500</v>
      </c>
      <c r="F964" s="46">
        <v>4500</v>
      </c>
      <c r="G964" s="44">
        <v>1</v>
      </c>
      <c r="H964" s="47">
        <v>4500</v>
      </c>
      <c r="I964" s="38"/>
      <c r="J964" s="17"/>
      <c r="K964" s="17"/>
      <c r="L964" s="17"/>
      <c r="M964" s="17"/>
      <c r="N964" s="13">
        <v>956</v>
      </c>
    </row>
    <row r="965" spans="1:14" x14ac:dyDescent="0.25">
      <c r="A965" s="13">
        <v>957</v>
      </c>
      <c r="B965" s="43" t="s">
        <v>629</v>
      </c>
      <c r="C965" s="43" t="s">
        <v>1527</v>
      </c>
      <c r="D965" s="44">
        <v>1</v>
      </c>
      <c r="E965" s="48">
        <v>132</v>
      </c>
      <c r="F965" s="48">
        <v>132</v>
      </c>
      <c r="G965" s="44">
        <v>1</v>
      </c>
      <c r="H965" s="49">
        <v>132</v>
      </c>
      <c r="I965" s="38"/>
      <c r="J965" s="17"/>
      <c r="K965" s="17"/>
      <c r="L965" s="17"/>
      <c r="M965" s="17"/>
      <c r="N965" s="13">
        <v>957</v>
      </c>
    </row>
    <row r="966" spans="1:14" x14ac:dyDescent="0.25">
      <c r="A966" s="13">
        <v>958</v>
      </c>
      <c r="B966" s="43" t="s">
        <v>906</v>
      </c>
      <c r="C966" s="43" t="s">
        <v>1860</v>
      </c>
      <c r="D966" s="44">
        <v>1</v>
      </c>
      <c r="E966" s="46">
        <v>18000</v>
      </c>
      <c r="F966" s="46">
        <v>18000</v>
      </c>
      <c r="G966" s="44">
        <v>1</v>
      </c>
      <c r="H966" s="47">
        <v>18000</v>
      </c>
      <c r="I966" s="38"/>
      <c r="J966" s="17"/>
      <c r="K966" s="17"/>
      <c r="L966" s="17"/>
      <c r="M966" s="17"/>
      <c r="N966" s="13">
        <v>958</v>
      </c>
    </row>
    <row r="967" spans="1:14" x14ac:dyDescent="0.25">
      <c r="A967" s="13">
        <v>959</v>
      </c>
      <c r="B967" s="43" t="s">
        <v>2260</v>
      </c>
      <c r="C967" s="43" t="s">
        <v>1529</v>
      </c>
      <c r="D967" s="44">
        <v>1</v>
      </c>
      <c r="E967" s="48">
        <v>130</v>
      </c>
      <c r="F967" s="48">
        <v>130</v>
      </c>
      <c r="G967" s="44">
        <v>1</v>
      </c>
      <c r="H967" s="49">
        <v>130</v>
      </c>
      <c r="I967" s="38"/>
      <c r="J967" s="17"/>
      <c r="K967" s="17"/>
      <c r="L967" s="17"/>
      <c r="M967" s="17"/>
      <c r="N967" s="13">
        <v>959</v>
      </c>
    </row>
    <row r="968" spans="1:14" x14ac:dyDescent="0.25">
      <c r="A968" s="13">
        <v>960</v>
      </c>
      <c r="B968" s="43" t="s">
        <v>2261</v>
      </c>
      <c r="C968" s="43" t="s">
        <v>1535</v>
      </c>
      <c r="D968" s="44">
        <v>1</v>
      </c>
      <c r="E968" s="48">
        <v>144</v>
      </c>
      <c r="F968" s="48">
        <v>144</v>
      </c>
      <c r="G968" s="44">
        <v>1</v>
      </c>
      <c r="H968" s="49">
        <v>144</v>
      </c>
      <c r="I968" s="38"/>
      <c r="J968" s="17"/>
      <c r="K968" s="17"/>
      <c r="L968" s="17"/>
      <c r="M968" s="17"/>
      <c r="N968" s="13">
        <v>960</v>
      </c>
    </row>
    <row r="969" spans="1:14" x14ac:dyDescent="0.25">
      <c r="A969" s="13">
        <v>961</v>
      </c>
      <c r="B969" s="43" t="s">
        <v>861</v>
      </c>
      <c r="C969" s="43" t="s">
        <v>1815</v>
      </c>
      <c r="D969" s="44">
        <v>1</v>
      </c>
      <c r="E969" s="48">
        <v>235</v>
      </c>
      <c r="F969" s="48">
        <v>235</v>
      </c>
      <c r="G969" s="44">
        <v>1</v>
      </c>
      <c r="H969" s="49">
        <v>235</v>
      </c>
      <c r="I969" s="38"/>
      <c r="J969" s="17"/>
      <c r="K969" s="17"/>
      <c r="L969" s="17"/>
      <c r="M969" s="17"/>
      <c r="N969" s="13">
        <v>961</v>
      </c>
    </row>
    <row r="970" spans="1:14" x14ac:dyDescent="0.25">
      <c r="A970" s="13">
        <v>962</v>
      </c>
      <c r="B970" s="43" t="s">
        <v>633</v>
      </c>
      <c r="C970" s="43" t="s">
        <v>1537</v>
      </c>
      <c r="D970" s="44">
        <v>1</v>
      </c>
      <c r="E970" s="48">
        <v>550</v>
      </c>
      <c r="F970" s="48">
        <v>550</v>
      </c>
      <c r="G970" s="44">
        <v>1</v>
      </c>
      <c r="H970" s="49">
        <v>550</v>
      </c>
      <c r="I970" s="38"/>
      <c r="J970" s="17"/>
      <c r="K970" s="17"/>
      <c r="L970" s="17"/>
      <c r="M970" s="17"/>
      <c r="N970" s="13">
        <v>962</v>
      </c>
    </row>
    <row r="971" spans="1:14" x14ac:dyDescent="0.25">
      <c r="A971" s="13">
        <v>963</v>
      </c>
      <c r="B971" s="43" t="s">
        <v>801</v>
      </c>
      <c r="C971" s="43" t="s">
        <v>1770</v>
      </c>
      <c r="D971" s="44">
        <v>1</v>
      </c>
      <c r="E971" s="46">
        <v>3500</v>
      </c>
      <c r="F971" s="46">
        <v>3500</v>
      </c>
      <c r="G971" s="44">
        <v>1</v>
      </c>
      <c r="H971" s="47">
        <v>3500</v>
      </c>
      <c r="I971" s="38"/>
      <c r="J971" s="17"/>
      <c r="K971" s="17"/>
      <c r="L971" s="17"/>
      <c r="M971" s="17"/>
      <c r="N971" s="13">
        <v>963</v>
      </c>
    </row>
    <row r="972" spans="1:14" x14ac:dyDescent="0.25">
      <c r="A972" s="13">
        <v>964</v>
      </c>
      <c r="B972" s="43" t="s">
        <v>2262</v>
      </c>
      <c r="C972" s="43" t="s">
        <v>1634</v>
      </c>
      <c r="D972" s="44">
        <v>1</v>
      </c>
      <c r="E972" s="48">
        <v>137</v>
      </c>
      <c r="F972" s="48">
        <v>137</v>
      </c>
      <c r="G972" s="44">
        <v>1</v>
      </c>
      <c r="H972" s="49">
        <v>137</v>
      </c>
      <c r="I972" s="38"/>
      <c r="J972" s="17"/>
      <c r="K972" s="17"/>
      <c r="L972" s="17"/>
      <c r="M972" s="17"/>
      <c r="N972" s="13">
        <v>964</v>
      </c>
    </row>
    <row r="973" spans="1:14" x14ac:dyDescent="0.25">
      <c r="A973" s="13">
        <v>965</v>
      </c>
      <c r="B973" s="43" t="s">
        <v>634</v>
      </c>
      <c r="C973" s="43" t="s">
        <v>1538</v>
      </c>
      <c r="D973" s="44">
        <v>1</v>
      </c>
      <c r="E973" s="48">
        <v>137</v>
      </c>
      <c r="F973" s="48">
        <v>137</v>
      </c>
      <c r="G973" s="44">
        <v>1</v>
      </c>
      <c r="H973" s="49">
        <v>137</v>
      </c>
      <c r="I973" s="38"/>
      <c r="J973" s="17"/>
      <c r="K973" s="17"/>
      <c r="L973" s="17"/>
      <c r="M973" s="17"/>
      <c r="N973" s="13">
        <v>965</v>
      </c>
    </row>
    <row r="974" spans="1:14" x14ac:dyDescent="0.25">
      <c r="A974" s="13">
        <v>966</v>
      </c>
      <c r="B974" s="43" t="s">
        <v>901</v>
      </c>
      <c r="C974" s="43" t="s">
        <v>1855</v>
      </c>
      <c r="D974" s="44">
        <v>1</v>
      </c>
      <c r="E974" s="46">
        <v>37000</v>
      </c>
      <c r="F974" s="46">
        <v>37000</v>
      </c>
      <c r="G974" s="44">
        <v>1</v>
      </c>
      <c r="H974" s="47">
        <v>37000</v>
      </c>
      <c r="I974" s="38"/>
      <c r="J974" s="17"/>
      <c r="K974" s="17"/>
      <c r="L974" s="17"/>
      <c r="M974" s="17"/>
      <c r="N974" s="13">
        <v>966</v>
      </c>
    </row>
    <row r="975" spans="1:14" x14ac:dyDescent="0.25">
      <c r="A975" s="13">
        <v>967</v>
      </c>
      <c r="B975" s="43" t="s">
        <v>872</v>
      </c>
      <c r="C975" s="43" t="s">
        <v>1826</v>
      </c>
      <c r="D975" s="44">
        <v>1</v>
      </c>
      <c r="E975" s="46">
        <v>2000</v>
      </c>
      <c r="F975" s="46">
        <v>2000</v>
      </c>
      <c r="G975" s="44">
        <v>1</v>
      </c>
      <c r="H975" s="47">
        <v>2000</v>
      </c>
      <c r="I975" s="38"/>
      <c r="J975" s="17"/>
      <c r="K975" s="17"/>
      <c r="L975" s="17"/>
      <c r="M975" s="17"/>
      <c r="N975" s="13">
        <v>967</v>
      </c>
    </row>
    <row r="976" spans="1:14" x14ac:dyDescent="0.25">
      <c r="A976" s="13">
        <v>968</v>
      </c>
      <c r="B976" s="43" t="s">
        <v>635</v>
      </c>
      <c r="C976" s="43" t="s">
        <v>1539</v>
      </c>
      <c r="D976" s="44">
        <v>1</v>
      </c>
      <c r="E976" s="48">
        <v>137</v>
      </c>
      <c r="F976" s="48">
        <v>137</v>
      </c>
      <c r="G976" s="44">
        <v>1</v>
      </c>
      <c r="H976" s="49">
        <v>137</v>
      </c>
      <c r="I976" s="38"/>
      <c r="J976" s="17"/>
      <c r="K976" s="17"/>
      <c r="L976" s="17"/>
      <c r="M976" s="17"/>
      <c r="N976" s="13">
        <v>968</v>
      </c>
    </row>
    <row r="977" spans="1:14" x14ac:dyDescent="0.25">
      <c r="A977" s="13">
        <v>969</v>
      </c>
      <c r="B977" s="43" t="s">
        <v>637</v>
      </c>
      <c r="C977" s="43" t="s">
        <v>1541</v>
      </c>
      <c r="D977" s="44">
        <v>1</v>
      </c>
      <c r="E977" s="48">
        <v>137</v>
      </c>
      <c r="F977" s="48">
        <v>137</v>
      </c>
      <c r="G977" s="44">
        <v>1</v>
      </c>
      <c r="H977" s="49">
        <v>137</v>
      </c>
      <c r="I977" s="38"/>
      <c r="J977" s="17"/>
      <c r="K977" s="17"/>
      <c r="L977" s="17"/>
      <c r="M977" s="17"/>
      <c r="N977" s="13">
        <v>969</v>
      </c>
    </row>
    <row r="978" spans="1:14" x14ac:dyDescent="0.25">
      <c r="A978" s="13">
        <v>970</v>
      </c>
      <c r="B978" s="43" t="s">
        <v>688</v>
      </c>
      <c r="C978" s="43" t="s">
        <v>1603</v>
      </c>
      <c r="D978" s="44">
        <v>1</v>
      </c>
      <c r="E978" s="48">
        <v>54</v>
      </c>
      <c r="F978" s="48">
        <v>54</v>
      </c>
      <c r="G978" s="44">
        <v>1</v>
      </c>
      <c r="H978" s="49">
        <v>54</v>
      </c>
      <c r="I978" s="38"/>
      <c r="J978" s="17"/>
      <c r="K978" s="17"/>
      <c r="L978" s="17"/>
      <c r="M978" s="17"/>
      <c r="N978" s="13">
        <v>970</v>
      </c>
    </row>
    <row r="979" spans="1:14" x14ac:dyDescent="0.25">
      <c r="A979" s="13">
        <v>971</v>
      </c>
      <c r="B979" s="43" t="s">
        <v>639</v>
      </c>
      <c r="C979" s="43" t="s">
        <v>1543</v>
      </c>
      <c r="D979" s="44">
        <v>1</v>
      </c>
      <c r="E979" s="48">
        <v>137</v>
      </c>
      <c r="F979" s="48">
        <v>137</v>
      </c>
      <c r="G979" s="44">
        <v>1</v>
      </c>
      <c r="H979" s="49">
        <v>137</v>
      </c>
      <c r="I979" s="38"/>
      <c r="J979" s="17"/>
      <c r="K979" s="17"/>
      <c r="L979" s="17"/>
      <c r="M979" s="17"/>
      <c r="N979" s="13">
        <v>971</v>
      </c>
    </row>
    <row r="980" spans="1:14" x14ac:dyDescent="0.25">
      <c r="A980" s="13">
        <v>972</v>
      </c>
      <c r="B980" s="43" t="s">
        <v>641</v>
      </c>
      <c r="C980" s="43" t="s">
        <v>1545</v>
      </c>
      <c r="D980" s="44">
        <v>1</v>
      </c>
      <c r="E980" s="48">
        <v>137</v>
      </c>
      <c r="F980" s="48">
        <v>137</v>
      </c>
      <c r="G980" s="44">
        <v>1</v>
      </c>
      <c r="H980" s="49">
        <v>137</v>
      </c>
      <c r="I980" s="38"/>
      <c r="J980" s="17"/>
      <c r="K980" s="17"/>
      <c r="L980" s="17"/>
      <c r="M980" s="17"/>
      <c r="N980" s="13">
        <v>972</v>
      </c>
    </row>
    <row r="981" spans="1:14" x14ac:dyDescent="0.25">
      <c r="A981" s="13">
        <v>973</v>
      </c>
      <c r="B981" s="43" t="s">
        <v>642</v>
      </c>
      <c r="C981" s="43" t="s">
        <v>1546</v>
      </c>
      <c r="D981" s="44">
        <v>1</v>
      </c>
      <c r="E981" s="48">
        <v>137</v>
      </c>
      <c r="F981" s="48">
        <v>137</v>
      </c>
      <c r="G981" s="44">
        <v>1</v>
      </c>
      <c r="H981" s="49">
        <v>137</v>
      </c>
      <c r="I981" s="38"/>
      <c r="J981" s="17"/>
      <c r="K981" s="17"/>
      <c r="L981" s="17"/>
      <c r="M981" s="17"/>
      <c r="N981" s="13">
        <v>973</v>
      </c>
    </row>
    <row r="982" spans="1:14" x14ac:dyDescent="0.25">
      <c r="A982" s="13">
        <v>974</v>
      </c>
      <c r="B982" s="43" t="s">
        <v>723</v>
      </c>
      <c r="C982" s="43" t="s">
        <v>1671</v>
      </c>
      <c r="D982" s="44">
        <v>1</v>
      </c>
      <c r="E982" s="46">
        <v>3750</v>
      </c>
      <c r="F982" s="46">
        <v>3750</v>
      </c>
      <c r="G982" s="44">
        <v>1</v>
      </c>
      <c r="H982" s="47">
        <v>3750</v>
      </c>
      <c r="I982" s="38"/>
      <c r="J982" s="17"/>
      <c r="K982" s="17"/>
      <c r="L982" s="17"/>
      <c r="M982" s="17"/>
      <c r="N982" s="13">
        <v>974</v>
      </c>
    </row>
    <row r="983" spans="1:14" x14ac:dyDescent="0.25">
      <c r="A983" s="13">
        <v>975</v>
      </c>
      <c r="B983" s="43" t="s">
        <v>643</v>
      </c>
      <c r="C983" s="43" t="s">
        <v>1547</v>
      </c>
      <c r="D983" s="44">
        <v>1</v>
      </c>
      <c r="E983" s="48">
        <v>137</v>
      </c>
      <c r="F983" s="48">
        <v>137</v>
      </c>
      <c r="G983" s="44">
        <v>1</v>
      </c>
      <c r="H983" s="49">
        <v>137</v>
      </c>
      <c r="I983" s="38"/>
      <c r="J983" s="17"/>
      <c r="K983" s="17"/>
      <c r="L983" s="17"/>
      <c r="M983" s="17"/>
      <c r="N983" s="13">
        <v>975</v>
      </c>
    </row>
    <row r="984" spans="1:14" x14ac:dyDescent="0.25">
      <c r="A984" s="13">
        <v>976</v>
      </c>
      <c r="B984" s="43" t="s">
        <v>684</v>
      </c>
      <c r="C984" s="43" t="s">
        <v>1599</v>
      </c>
      <c r="D984" s="44">
        <v>1</v>
      </c>
      <c r="E984" s="48">
        <v>139.41999999999999</v>
      </c>
      <c r="F984" s="48">
        <v>139.41999999999999</v>
      </c>
      <c r="G984" s="44">
        <v>1</v>
      </c>
      <c r="H984" s="49">
        <v>139.41999999999999</v>
      </c>
      <c r="I984" s="38"/>
      <c r="J984" s="17"/>
      <c r="K984" s="17"/>
      <c r="L984" s="17"/>
      <c r="M984" s="17"/>
      <c r="N984" s="13">
        <v>976</v>
      </c>
    </row>
    <row r="985" spans="1:14" x14ac:dyDescent="0.25">
      <c r="A985" s="13">
        <v>977</v>
      </c>
      <c r="B985" s="43" t="s">
        <v>646</v>
      </c>
      <c r="C985" s="43" t="s">
        <v>1550</v>
      </c>
      <c r="D985" s="44">
        <v>1</v>
      </c>
      <c r="E985" s="48">
        <v>85</v>
      </c>
      <c r="F985" s="48">
        <v>85</v>
      </c>
      <c r="G985" s="44">
        <v>1</v>
      </c>
      <c r="H985" s="49">
        <v>85</v>
      </c>
      <c r="I985" s="38"/>
      <c r="J985" s="17"/>
      <c r="K985" s="17"/>
      <c r="L985" s="17"/>
      <c r="M985" s="17"/>
      <c r="N985" s="13">
        <v>977</v>
      </c>
    </row>
    <row r="986" spans="1:14" x14ac:dyDescent="0.25">
      <c r="A986" s="13">
        <v>978</v>
      </c>
      <c r="B986" s="43" t="s">
        <v>648</v>
      </c>
      <c r="C986" s="43" t="s">
        <v>1552</v>
      </c>
      <c r="D986" s="44">
        <v>1</v>
      </c>
      <c r="E986" s="48">
        <v>85</v>
      </c>
      <c r="F986" s="48">
        <v>85</v>
      </c>
      <c r="G986" s="44">
        <v>1</v>
      </c>
      <c r="H986" s="49">
        <v>85</v>
      </c>
      <c r="I986" s="38"/>
      <c r="J986" s="17"/>
      <c r="K986" s="17"/>
      <c r="L986" s="17"/>
      <c r="M986" s="17"/>
      <c r="N986" s="13">
        <v>978</v>
      </c>
    </row>
    <row r="987" spans="1:14" x14ac:dyDescent="0.25">
      <c r="A987" s="13">
        <v>979</v>
      </c>
      <c r="B987" s="43" t="s">
        <v>649</v>
      </c>
      <c r="C987" s="43" t="s">
        <v>1553</v>
      </c>
      <c r="D987" s="44">
        <v>1</v>
      </c>
      <c r="E987" s="48">
        <v>85</v>
      </c>
      <c r="F987" s="48">
        <v>85</v>
      </c>
      <c r="G987" s="44">
        <v>1</v>
      </c>
      <c r="H987" s="49">
        <v>85</v>
      </c>
      <c r="I987" s="38"/>
      <c r="J987" s="17"/>
      <c r="K987" s="17"/>
      <c r="L987" s="17"/>
      <c r="M987" s="17"/>
      <c r="N987" s="13">
        <v>979</v>
      </c>
    </row>
    <row r="988" spans="1:14" x14ac:dyDescent="0.25">
      <c r="A988" s="13">
        <v>980</v>
      </c>
      <c r="B988" s="43" t="s">
        <v>913</v>
      </c>
      <c r="C988" s="43" t="s">
        <v>1867</v>
      </c>
      <c r="D988" s="44">
        <v>1</v>
      </c>
      <c r="E988" s="46">
        <v>3860</v>
      </c>
      <c r="F988" s="46">
        <v>3860</v>
      </c>
      <c r="G988" s="44">
        <v>1</v>
      </c>
      <c r="H988" s="47">
        <v>3860</v>
      </c>
      <c r="I988" s="38"/>
      <c r="J988" s="17"/>
      <c r="K988" s="17"/>
      <c r="L988" s="17"/>
      <c r="M988" s="17"/>
      <c r="N988" s="13">
        <v>980</v>
      </c>
    </row>
    <row r="989" spans="1:14" x14ac:dyDescent="0.25">
      <c r="A989" s="13">
        <v>981</v>
      </c>
      <c r="B989" s="43" t="s">
        <v>650</v>
      </c>
      <c r="C989" s="43" t="s">
        <v>1554</v>
      </c>
      <c r="D989" s="44">
        <v>1</v>
      </c>
      <c r="E989" s="48">
        <v>85</v>
      </c>
      <c r="F989" s="48">
        <v>85</v>
      </c>
      <c r="G989" s="44">
        <v>1</v>
      </c>
      <c r="H989" s="49">
        <v>85</v>
      </c>
      <c r="I989" s="38"/>
      <c r="J989" s="17"/>
      <c r="K989" s="17"/>
      <c r="L989" s="17"/>
      <c r="M989" s="17"/>
      <c r="N989" s="13">
        <v>981</v>
      </c>
    </row>
    <row r="990" spans="1:14" x14ac:dyDescent="0.25">
      <c r="A990" s="13">
        <v>982</v>
      </c>
      <c r="B990" s="43" t="s">
        <v>807</v>
      </c>
      <c r="C990" s="43" t="s">
        <v>1757</v>
      </c>
      <c r="D990" s="44">
        <v>1</v>
      </c>
      <c r="E990" s="46">
        <v>16398</v>
      </c>
      <c r="F990" s="46">
        <v>16398</v>
      </c>
      <c r="G990" s="44">
        <v>1</v>
      </c>
      <c r="H990" s="47">
        <v>16398</v>
      </c>
      <c r="I990" s="38"/>
      <c r="J990" s="17"/>
      <c r="K990" s="17"/>
      <c r="L990" s="17"/>
      <c r="M990" s="17"/>
      <c r="N990" s="13">
        <v>982</v>
      </c>
    </row>
    <row r="991" spans="1:14" x14ac:dyDescent="0.25">
      <c r="A991" s="13">
        <v>983</v>
      </c>
      <c r="B991" s="43" t="s">
        <v>651</v>
      </c>
      <c r="C991" s="43" t="s">
        <v>1555</v>
      </c>
      <c r="D991" s="44">
        <v>1</v>
      </c>
      <c r="E991" s="48">
        <v>85</v>
      </c>
      <c r="F991" s="48">
        <v>85</v>
      </c>
      <c r="G991" s="44">
        <v>1</v>
      </c>
      <c r="H991" s="49">
        <v>85</v>
      </c>
      <c r="I991" s="38"/>
      <c r="J991" s="17"/>
      <c r="K991" s="17"/>
      <c r="L991" s="17"/>
      <c r="M991" s="17"/>
      <c r="N991" s="13">
        <v>983</v>
      </c>
    </row>
    <row r="992" spans="1:14" x14ac:dyDescent="0.25">
      <c r="A992" s="13">
        <v>984</v>
      </c>
      <c r="B992" s="43" t="s">
        <v>656</v>
      </c>
      <c r="C992" s="43" t="s">
        <v>1561</v>
      </c>
      <c r="D992" s="44">
        <v>1</v>
      </c>
      <c r="E992" s="48">
        <v>137</v>
      </c>
      <c r="F992" s="48">
        <v>137</v>
      </c>
      <c r="G992" s="44">
        <v>1</v>
      </c>
      <c r="H992" s="49">
        <v>137</v>
      </c>
      <c r="I992" s="38"/>
      <c r="J992" s="17"/>
      <c r="K992" s="17"/>
      <c r="L992" s="17"/>
      <c r="M992" s="17"/>
      <c r="N992" s="13">
        <v>984</v>
      </c>
    </row>
    <row r="993" spans="1:14" x14ac:dyDescent="0.25">
      <c r="A993" s="13">
        <v>985</v>
      </c>
      <c r="B993" s="43" t="s">
        <v>763</v>
      </c>
      <c r="C993" s="43" t="s">
        <v>1713</v>
      </c>
      <c r="D993" s="44">
        <v>1</v>
      </c>
      <c r="E993" s="46">
        <v>9000</v>
      </c>
      <c r="F993" s="46">
        <v>9000</v>
      </c>
      <c r="G993" s="44">
        <v>1</v>
      </c>
      <c r="H993" s="47">
        <v>9000</v>
      </c>
      <c r="I993" s="38"/>
      <c r="J993" s="17"/>
      <c r="K993" s="17"/>
      <c r="L993" s="17"/>
      <c r="M993" s="17"/>
      <c r="N993" s="13">
        <v>985</v>
      </c>
    </row>
    <row r="994" spans="1:14" x14ac:dyDescent="0.25">
      <c r="A994" s="13">
        <v>986</v>
      </c>
      <c r="B994" s="43" t="s">
        <v>657</v>
      </c>
      <c r="C994" s="43" t="s">
        <v>1562</v>
      </c>
      <c r="D994" s="44">
        <v>1</v>
      </c>
      <c r="E994" s="48">
        <v>137</v>
      </c>
      <c r="F994" s="48">
        <v>137</v>
      </c>
      <c r="G994" s="44">
        <v>1</v>
      </c>
      <c r="H994" s="49">
        <v>137</v>
      </c>
      <c r="I994" s="38"/>
      <c r="J994" s="17"/>
      <c r="K994" s="17"/>
      <c r="L994" s="17"/>
      <c r="M994" s="17"/>
      <c r="N994" s="13">
        <v>986</v>
      </c>
    </row>
    <row r="995" spans="1:14" x14ac:dyDescent="0.25">
      <c r="A995" s="13">
        <v>987</v>
      </c>
      <c r="B995" s="43" t="s">
        <v>902</v>
      </c>
      <c r="C995" s="43" t="s">
        <v>1856</v>
      </c>
      <c r="D995" s="44">
        <v>1</v>
      </c>
      <c r="E995" s="46">
        <v>19999</v>
      </c>
      <c r="F995" s="46">
        <v>19999</v>
      </c>
      <c r="G995" s="44">
        <v>1</v>
      </c>
      <c r="H995" s="47">
        <v>19999</v>
      </c>
      <c r="I995" s="38"/>
      <c r="J995" s="17"/>
      <c r="K995" s="17"/>
      <c r="L995" s="17"/>
      <c r="M995" s="17"/>
      <c r="N995" s="13">
        <v>987</v>
      </c>
    </row>
    <row r="996" spans="1:14" x14ac:dyDescent="0.25">
      <c r="A996" s="13">
        <v>988</v>
      </c>
      <c r="B996" s="43" t="s">
        <v>658</v>
      </c>
      <c r="C996" s="43" t="s">
        <v>1563</v>
      </c>
      <c r="D996" s="44">
        <v>1</v>
      </c>
      <c r="E996" s="48">
        <v>137</v>
      </c>
      <c r="F996" s="48">
        <v>137</v>
      </c>
      <c r="G996" s="44">
        <v>1</v>
      </c>
      <c r="H996" s="49">
        <v>137</v>
      </c>
      <c r="I996" s="38"/>
      <c r="J996" s="17"/>
      <c r="K996" s="17"/>
      <c r="L996" s="17"/>
      <c r="M996" s="17"/>
      <c r="N996" s="13">
        <v>988</v>
      </c>
    </row>
    <row r="997" spans="1:14" x14ac:dyDescent="0.25">
      <c r="A997" s="13">
        <v>989</v>
      </c>
      <c r="B997" s="43" t="s">
        <v>659</v>
      </c>
      <c r="C997" s="43" t="s">
        <v>1564</v>
      </c>
      <c r="D997" s="44">
        <v>1</v>
      </c>
      <c r="E997" s="48">
        <v>140</v>
      </c>
      <c r="F997" s="48">
        <v>140</v>
      </c>
      <c r="G997" s="44">
        <v>1</v>
      </c>
      <c r="H997" s="49">
        <v>140</v>
      </c>
      <c r="I997" s="38"/>
      <c r="J997" s="17"/>
      <c r="K997" s="17"/>
      <c r="L997" s="17"/>
      <c r="M997" s="17"/>
      <c r="N997" s="13">
        <v>989</v>
      </c>
    </row>
    <row r="998" spans="1:14" x14ac:dyDescent="0.25">
      <c r="A998" s="13">
        <v>990</v>
      </c>
      <c r="B998" s="43" t="s">
        <v>660</v>
      </c>
      <c r="C998" s="43" t="s">
        <v>1565</v>
      </c>
      <c r="D998" s="44">
        <v>1</v>
      </c>
      <c r="E998" s="48">
        <v>144</v>
      </c>
      <c r="F998" s="48">
        <v>144</v>
      </c>
      <c r="G998" s="44">
        <v>1</v>
      </c>
      <c r="H998" s="49">
        <v>144</v>
      </c>
      <c r="I998" s="38"/>
      <c r="J998" s="17"/>
      <c r="K998" s="17"/>
      <c r="L998" s="17"/>
      <c r="M998" s="17"/>
      <c r="N998" s="13">
        <v>990</v>
      </c>
    </row>
    <row r="999" spans="1:14" x14ac:dyDescent="0.25">
      <c r="A999" s="13">
        <v>991</v>
      </c>
      <c r="B999" s="43" t="s">
        <v>661</v>
      </c>
      <c r="C999" s="43" t="s">
        <v>1567</v>
      </c>
      <c r="D999" s="44">
        <v>1</v>
      </c>
      <c r="E999" s="48">
        <v>200</v>
      </c>
      <c r="F999" s="48">
        <v>200</v>
      </c>
      <c r="G999" s="44">
        <v>1</v>
      </c>
      <c r="H999" s="49">
        <v>200</v>
      </c>
      <c r="I999" s="38"/>
      <c r="J999" s="17"/>
      <c r="K999" s="17"/>
      <c r="L999" s="17"/>
      <c r="M999" s="17"/>
      <c r="N999" s="13">
        <v>991</v>
      </c>
    </row>
    <row r="1000" spans="1:14" x14ac:dyDescent="0.25">
      <c r="A1000" s="13">
        <v>992</v>
      </c>
      <c r="B1000" s="43" t="s">
        <v>632</v>
      </c>
      <c r="C1000" s="43" t="s">
        <v>1572</v>
      </c>
      <c r="D1000" s="44">
        <v>1</v>
      </c>
      <c r="E1000" s="48">
        <v>193</v>
      </c>
      <c r="F1000" s="48">
        <v>193</v>
      </c>
      <c r="G1000" s="44">
        <v>1</v>
      </c>
      <c r="H1000" s="49">
        <v>193</v>
      </c>
      <c r="I1000" s="38"/>
      <c r="J1000" s="17"/>
      <c r="K1000" s="17"/>
      <c r="L1000" s="17"/>
      <c r="M1000" s="17"/>
      <c r="N1000" s="13">
        <v>992</v>
      </c>
    </row>
    <row r="1001" spans="1:14" x14ac:dyDescent="0.25">
      <c r="A1001" s="13">
        <v>993</v>
      </c>
      <c r="B1001" s="43" t="s">
        <v>306</v>
      </c>
      <c r="C1001" s="43" t="s">
        <v>1573</v>
      </c>
      <c r="D1001" s="44">
        <v>1</v>
      </c>
      <c r="E1001" s="48">
        <v>150</v>
      </c>
      <c r="F1001" s="48">
        <v>150</v>
      </c>
      <c r="G1001" s="44">
        <v>1</v>
      </c>
      <c r="H1001" s="49">
        <v>150</v>
      </c>
      <c r="I1001" s="38"/>
      <c r="J1001" s="17"/>
      <c r="K1001" s="17"/>
      <c r="L1001" s="17"/>
      <c r="M1001" s="17"/>
      <c r="N1001" s="13">
        <v>993</v>
      </c>
    </row>
    <row r="1002" spans="1:14" x14ac:dyDescent="0.25">
      <c r="A1002" s="13">
        <v>994</v>
      </c>
      <c r="B1002" s="43" t="s">
        <v>668</v>
      </c>
      <c r="C1002" s="43" t="s">
        <v>1576</v>
      </c>
      <c r="D1002" s="44">
        <v>1</v>
      </c>
      <c r="E1002" s="48">
        <v>137</v>
      </c>
      <c r="F1002" s="48">
        <v>137</v>
      </c>
      <c r="G1002" s="44">
        <v>1</v>
      </c>
      <c r="H1002" s="49">
        <v>137</v>
      </c>
      <c r="I1002" s="38"/>
      <c r="J1002" s="17"/>
      <c r="K1002" s="17"/>
      <c r="L1002" s="17"/>
      <c r="M1002" s="17"/>
      <c r="N1002" s="13">
        <v>994</v>
      </c>
    </row>
    <row r="1003" spans="1:14" x14ac:dyDescent="0.25">
      <c r="A1003" s="13">
        <v>995</v>
      </c>
      <c r="B1003" s="43" t="s">
        <v>671</v>
      </c>
      <c r="C1003" s="43" t="s">
        <v>1579</v>
      </c>
      <c r="D1003" s="44">
        <v>1</v>
      </c>
      <c r="E1003" s="48">
        <v>137</v>
      </c>
      <c r="F1003" s="48">
        <v>137</v>
      </c>
      <c r="G1003" s="44">
        <v>1</v>
      </c>
      <c r="H1003" s="49">
        <v>137</v>
      </c>
      <c r="I1003" s="38"/>
      <c r="J1003" s="17"/>
      <c r="K1003" s="17"/>
      <c r="L1003" s="17"/>
      <c r="M1003" s="17"/>
      <c r="N1003" s="13">
        <v>995</v>
      </c>
    </row>
    <row r="1004" spans="1:14" x14ac:dyDescent="0.25">
      <c r="A1004" s="13">
        <v>996</v>
      </c>
      <c r="B1004" s="43" t="s">
        <v>659</v>
      </c>
      <c r="C1004" s="43" t="s">
        <v>1580</v>
      </c>
      <c r="D1004" s="44">
        <v>1</v>
      </c>
      <c r="E1004" s="48">
        <v>144</v>
      </c>
      <c r="F1004" s="48">
        <v>144</v>
      </c>
      <c r="G1004" s="44">
        <v>1</v>
      </c>
      <c r="H1004" s="49">
        <v>144</v>
      </c>
      <c r="I1004" s="38"/>
      <c r="J1004" s="17"/>
      <c r="K1004" s="17"/>
      <c r="L1004" s="17"/>
      <c r="M1004" s="17"/>
      <c r="N1004" s="13">
        <v>996</v>
      </c>
    </row>
    <row r="1005" spans="1:14" x14ac:dyDescent="0.25">
      <c r="A1005" s="13">
        <v>997</v>
      </c>
      <c r="B1005" s="43" t="s">
        <v>738</v>
      </c>
      <c r="C1005" s="43" t="s">
        <v>1686</v>
      </c>
      <c r="D1005" s="44">
        <v>1</v>
      </c>
      <c r="E1005" s="46">
        <v>3750</v>
      </c>
      <c r="F1005" s="46">
        <v>3750</v>
      </c>
      <c r="G1005" s="44">
        <v>1</v>
      </c>
      <c r="H1005" s="47">
        <v>3750</v>
      </c>
      <c r="I1005" s="38"/>
      <c r="J1005" s="17"/>
      <c r="K1005" s="17"/>
      <c r="L1005" s="17"/>
      <c r="M1005" s="17"/>
      <c r="N1005" s="13">
        <v>997</v>
      </c>
    </row>
    <row r="1006" spans="1:14" x14ac:dyDescent="0.25">
      <c r="A1006" s="13">
        <v>998</v>
      </c>
      <c r="B1006" s="43" t="s">
        <v>354</v>
      </c>
      <c r="C1006" s="43" t="s">
        <v>1582</v>
      </c>
      <c r="D1006" s="44">
        <v>1</v>
      </c>
      <c r="E1006" s="48">
        <v>140</v>
      </c>
      <c r="F1006" s="48">
        <v>140</v>
      </c>
      <c r="G1006" s="44">
        <v>1</v>
      </c>
      <c r="H1006" s="49">
        <v>140</v>
      </c>
      <c r="I1006" s="38"/>
      <c r="J1006" s="17"/>
      <c r="K1006" s="17"/>
      <c r="L1006" s="17"/>
      <c r="M1006" s="17"/>
      <c r="N1006" s="13">
        <v>998</v>
      </c>
    </row>
    <row r="1007" spans="1:14" x14ac:dyDescent="0.25">
      <c r="A1007" s="13">
        <v>999</v>
      </c>
      <c r="B1007" s="43" t="s">
        <v>653</v>
      </c>
      <c r="C1007" s="43" t="s">
        <v>1584</v>
      </c>
      <c r="D1007" s="44">
        <v>1</v>
      </c>
      <c r="E1007" s="48">
        <v>130</v>
      </c>
      <c r="F1007" s="48">
        <v>130</v>
      </c>
      <c r="G1007" s="44">
        <v>1</v>
      </c>
      <c r="H1007" s="49">
        <v>130</v>
      </c>
      <c r="I1007" s="38"/>
      <c r="J1007" s="17"/>
      <c r="K1007" s="17"/>
      <c r="L1007" s="17"/>
      <c r="M1007" s="17"/>
      <c r="N1007" s="13">
        <v>999</v>
      </c>
    </row>
    <row r="1008" spans="1:14" x14ac:dyDescent="0.25">
      <c r="A1008" s="13">
        <v>1000</v>
      </c>
      <c r="B1008" s="43" t="s">
        <v>654</v>
      </c>
      <c r="C1008" s="43" t="s">
        <v>1585</v>
      </c>
      <c r="D1008" s="44">
        <v>1</v>
      </c>
      <c r="E1008" s="48">
        <v>130</v>
      </c>
      <c r="F1008" s="48">
        <v>130</v>
      </c>
      <c r="G1008" s="44">
        <v>1</v>
      </c>
      <c r="H1008" s="49">
        <v>130</v>
      </c>
      <c r="I1008" s="38"/>
      <c r="J1008" s="17"/>
      <c r="K1008" s="17"/>
      <c r="L1008" s="17"/>
      <c r="M1008" s="17"/>
      <c r="N1008" s="13">
        <v>1000</v>
      </c>
    </row>
    <row r="1009" spans="1:14" x14ac:dyDescent="0.25">
      <c r="A1009" s="13">
        <v>1001</v>
      </c>
      <c r="B1009" s="43" t="s">
        <v>675</v>
      </c>
      <c r="C1009" s="43" t="s">
        <v>1587</v>
      </c>
      <c r="D1009" s="44">
        <v>1</v>
      </c>
      <c r="E1009" s="48">
        <v>130</v>
      </c>
      <c r="F1009" s="48">
        <v>130</v>
      </c>
      <c r="G1009" s="44">
        <v>1</v>
      </c>
      <c r="H1009" s="49">
        <v>130</v>
      </c>
      <c r="I1009" s="38"/>
      <c r="J1009" s="17"/>
      <c r="K1009" s="17"/>
      <c r="L1009" s="17"/>
      <c r="M1009" s="17"/>
      <c r="N1009" s="13">
        <v>1001</v>
      </c>
    </row>
    <row r="1010" spans="1:14" x14ac:dyDescent="0.25">
      <c r="A1010" s="13">
        <v>1002</v>
      </c>
      <c r="B1010" s="43" t="s">
        <v>676</v>
      </c>
      <c r="C1010" s="43" t="s">
        <v>1588</v>
      </c>
      <c r="D1010" s="44">
        <v>1</v>
      </c>
      <c r="E1010" s="48">
        <v>130</v>
      </c>
      <c r="F1010" s="48">
        <v>130</v>
      </c>
      <c r="G1010" s="44">
        <v>1</v>
      </c>
      <c r="H1010" s="49">
        <v>130</v>
      </c>
      <c r="I1010" s="38"/>
      <c r="J1010" s="17"/>
      <c r="K1010" s="17"/>
      <c r="L1010" s="17"/>
      <c r="M1010" s="17"/>
      <c r="N1010" s="13">
        <v>1002</v>
      </c>
    </row>
    <row r="1011" spans="1:14" x14ac:dyDescent="0.25">
      <c r="A1011" s="13">
        <v>1003</v>
      </c>
      <c r="B1011" s="43" t="s">
        <v>860</v>
      </c>
      <c r="C1011" s="43" t="s">
        <v>1814</v>
      </c>
      <c r="D1011" s="44">
        <v>1</v>
      </c>
      <c r="E1011" s="48">
        <v>235</v>
      </c>
      <c r="F1011" s="48">
        <v>235</v>
      </c>
      <c r="G1011" s="44">
        <v>1</v>
      </c>
      <c r="H1011" s="49">
        <v>235</v>
      </c>
      <c r="I1011" s="38"/>
      <c r="J1011" s="17"/>
      <c r="K1011" s="17"/>
      <c r="L1011" s="17"/>
      <c r="M1011" s="17"/>
      <c r="N1011" s="13">
        <v>1003</v>
      </c>
    </row>
    <row r="1012" spans="1:14" x14ac:dyDescent="0.25">
      <c r="A1012" s="13">
        <v>1004</v>
      </c>
      <c r="B1012" s="43" t="s">
        <v>678</v>
      </c>
      <c r="C1012" s="43" t="s">
        <v>1590</v>
      </c>
      <c r="D1012" s="44">
        <v>1</v>
      </c>
      <c r="E1012" s="48">
        <v>130</v>
      </c>
      <c r="F1012" s="48">
        <v>130</v>
      </c>
      <c r="G1012" s="44">
        <v>1</v>
      </c>
      <c r="H1012" s="49">
        <v>130</v>
      </c>
      <c r="I1012" s="38"/>
      <c r="J1012" s="17"/>
      <c r="K1012" s="17"/>
      <c r="L1012" s="17"/>
      <c r="M1012" s="17"/>
      <c r="N1012" s="13">
        <v>1004</v>
      </c>
    </row>
    <row r="1013" spans="1:14" x14ac:dyDescent="0.25">
      <c r="A1013" s="13">
        <v>1005</v>
      </c>
      <c r="B1013" s="43" t="s">
        <v>2263</v>
      </c>
      <c r="C1013" s="43" t="s">
        <v>1622</v>
      </c>
      <c r="D1013" s="44">
        <v>1</v>
      </c>
      <c r="E1013" s="48">
        <v>137</v>
      </c>
      <c r="F1013" s="48">
        <v>137</v>
      </c>
      <c r="G1013" s="44">
        <v>1</v>
      </c>
      <c r="H1013" s="49">
        <v>137</v>
      </c>
      <c r="I1013" s="38"/>
      <c r="J1013" s="17"/>
      <c r="K1013" s="17"/>
      <c r="L1013" s="17"/>
      <c r="M1013" s="17"/>
      <c r="N1013" s="13">
        <v>1005</v>
      </c>
    </row>
    <row r="1014" spans="1:14" x14ac:dyDescent="0.25">
      <c r="A1014" s="13">
        <v>1006</v>
      </c>
      <c r="B1014" s="43" t="s">
        <v>679</v>
      </c>
      <c r="C1014" s="43" t="s">
        <v>1591</v>
      </c>
      <c r="D1014" s="44">
        <v>1</v>
      </c>
      <c r="E1014" s="48">
        <v>130</v>
      </c>
      <c r="F1014" s="48">
        <v>130</v>
      </c>
      <c r="G1014" s="44">
        <v>1</v>
      </c>
      <c r="H1014" s="49">
        <v>130</v>
      </c>
      <c r="I1014" s="38"/>
      <c r="J1014" s="17"/>
      <c r="K1014" s="17"/>
      <c r="L1014" s="17"/>
      <c r="M1014" s="17"/>
      <c r="N1014" s="13">
        <v>1006</v>
      </c>
    </row>
    <row r="1015" spans="1:14" x14ac:dyDescent="0.25">
      <c r="A1015" s="13">
        <v>1007</v>
      </c>
      <c r="B1015" s="43" t="s">
        <v>654</v>
      </c>
      <c r="C1015" s="43" t="s">
        <v>1593</v>
      </c>
      <c r="D1015" s="44">
        <v>1</v>
      </c>
      <c r="E1015" s="48">
        <v>130</v>
      </c>
      <c r="F1015" s="48">
        <v>130</v>
      </c>
      <c r="G1015" s="44">
        <v>1</v>
      </c>
      <c r="H1015" s="49">
        <v>130</v>
      </c>
      <c r="I1015" s="38"/>
      <c r="J1015" s="17"/>
      <c r="K1015" s="17"/>
      <c r="L1015" s="17"/>
      <c r="M1015" s="17"/>
      <c r="N1015" s="13">
        <v>1007</v>
      </c>
    </row>
    <row r="1016" spans="1:14" x14ac:dyDescent="0.25">
      <c r="A1016" s="13">
        <v>1008</v>
      </c>
      <c r="B1016" s="43" t="s">
        <v>686</v>
      </c>
      <c r="C1016" s="43" t="s">
        <v>1601</v>
      </c>
      <c r="D1016" s="44">
        <v>1</v>
      </c>
      <c r="E1016" s="48">
        <v>139.41999999999999</v>
      </c>
      <c r="F1016" s="48">
        <v>139.41999999999999</v>
      </c>
      <c r="G1016" s="44">
        <v>1</v>
      </c>
      <c r="H1016" s="49">
        <v>139.41999999999999</v>
      </c>
      <c r="I1016" s="38"/>
      <c r="J1016" s="17"/>
      <c r="K1016" s="17"/>
      <c r="L1016" s="17"/>
      <c r="M1016" s="17"/>
      <c r="N1016" s="13">
        <v>1008</v>
      </c>
    </row>
    <row r="1017" spans="1:14" x14ac:dyDescent="0.25">
      <c r="A1017" s="13">
        <v>1009</v>
      </c>
      <c r="B1017" s="43" t="s">
        <v>687</v>
      </c>
      <c r="C1017" s="43" t="s">
        <v>1602</v>
      </c>
      <c r="D1017" s="44">
        <v>1</v>
      </c>
      <c r="E1017" s="48">
        <v>81</v>
      </c>
      <c r="F1017" s="48">
        <v>81</v>
      </c>
      <c r="G1017" s="44">
        <v>1</v>
      </c>
      <c r="H1017" s="49">
        <v>81</v>
      </c>
      <c r="I1017" s="38"/>
      <c r="J1017" s="17"/>
      <c r="K1017" s="17"/>
      <c r="L1017" s="17"/>
      <c r="M1017" s="17"/>
      <c r="N1017" s="13">
        <v>1009</v>
      </c>
    </row>
    <row r="1018" spans="1:14" x14ac:dyDescent="0.25">
      <c r="A1018" s="13">
        <v>1010</v>
      </c>
      <c r="B1018" s="43" t="s">
        <v>858</v>
      </c>
      <c r="C1018" s="43" t="s">
        <v>1812</v>
      </c>
      <c r="D1018" s="44">
        <v>1</v>
      </c>
      <c r="E1018" s="48">
        <v>235</v>
      </c>
      <c r="F1018" s="48">
        <v>235</v>
      </c>
      <c r="G1018" s="44">
        <v>1</v>
      </c>
      <c r="H1018" s="49">
        <v>235</v>
      </c>
      <c r="I1018" s="38"/>
      <c r="J1018" s="17"/>
      <c r="K1018" s="17"/>
      <c r="L1018" s="17"/>
      <c r="M1018" s="17"/>
      <c r="N1018" s="13">
        <v>1010</v>
      </c>
    </row>
    <row r="1019" spans="1:14" x14ac:dyDescent="0.25">
      <c r="A1019" s="13">
        <v>1011</v>
      </c>
      <c r="B1019" s="43" t="s">
        <v>625</v>
      </c>
      <c r="C1019" s="43" t="s">
        <v>1604</v>
      </c>
      <c r="D1019" s="44">
        <v>1</v>
      </c>
      <c r="E1019" s="48">
        <v>144</v>
      </c>
      <c r="F1019" s="48">
        <v>144</v>
      </c>
      <c r="G1019" s="44">
        <v>1</v>
      </c>
      <c r="H1019" s="49">
        <v>144</v>
      </c>
      <c r="I1019" s="38"/>
      <c r="J1019" s="17"/>
      <c r="K1019" s="17"/>
      <c r="L1019" s="17"/>
      <c r="M1019" s="17"/>
      <c r="N1019" s="13">
        <v>1011</v>
      </c>
    </row>
    <row r="1020" spans="1:14" x14ac:dyDescent="0.25">
      <c r="A1020" s="13">
        <v>1012</v>
      </c>
      <c r="B1020" s="43" t="s">
        <v>689</v>
      </c>
      <c r="C1020" s="43" t="s">
        <v>1606</v>
      </c>
      <c r="D1020" s="44">
        <v>1</v>
      </c>
      <c r="E1020" s="48">
        <v>234</v>
      </c>
      <c r="F1020" s="48">
        <v>234</v>
      </c>
      <c r="G1020" s="44">
        <v>1</v>
      </c>
      <c r="H1020" s="49">
        <v>234</v>
      </c>
      <c r="I1020" s="38"/>
      <c r="J1020" s="17"/>
      <c r="K1020" s="17"/>
      <c r="L1020" s="17"/>
      <c r="M1020" s="17"/>
      <c r="N1020" s="13">
        <v>1012</v>
      </c>
    </row>
    <row r="1021" spans="1:14" x14ac:dyDescent="0.25">
      <c r="A1021" s="13">
        <v>1013</v>
      </c>
      <c r="B1021" s="43" t="s">
        <v>690</v>
      </c>
      <c r="C1021" s="43" t="s">
        <v>1607</v>
      </c>
      <c r="D1021" s="44">
        <v>1</v>
      </c>
      <c r="E1021" s="48">
        <v>130</v>
      </c>
      <c r="F1021" s="48">
        <v>130</v>
      </c>
      <c r="G1021" s="44">
        <v>1</v>
      </c>
      <c r="H1021" s="49">
        <v>130</v>
      </c>
      <c r="I1021" s="38"/>
      <c r="J1021" s="17"/>
      <c r="K1021" s="17"/>
      <c r="L1021" s="17"/>
      <c r="M1021" s="17"/>
      <c r="N1021" s="13">
        <v>1013</v>
      </c>
    </row>
    <row r="1022" spans="1:14" x14ac:dyDescent="0.25">
      <c r="A1022" s="13">
        <v>1014</v>
      </c>
      <c r="B1022" s="43" t="s">
        <v>2264</v>
      </c>
      <c r="C1022" s="43" t="s">
        <v>1608</v>
      </c>
      <c r="D1022" s="44">
        <v>1</v>
      </c>
      <c r="E1022" s="48">
        <v>144</v>
      </c>
      <c r="F1022" s="48">
        <v>144</v>
      </c>
      <c r="G1022" s="44">
        <v>1</v>
      </c>
      <c r="H1022" s="49">
        <v>144</v>
      </c>
      <c r="I1022" s="38"/>
      <c r="J1022" s="17"/>
      <c r="K1022" s="17"/>
      <c r="L1022" s="17"/>
      <c r="M1022" s="17"/>
      <c r="N1022" s="13">
        <v>1014</v>
      </c>
    </row>
    <row r="1023" spans="1:14" x14ac:dyDescent="0.25">
      <c r="A1023" s="13">
        <v>1015</v>
      </c>
      <c r="B1023" s="43" t="s">
        <v>2265</v>
      </c>
      <c r="C1023" s="43" t="s">
        <v>1610</v>
      </c>
      <c r="D1023" s="44">
        <v>1</v>
      </c>
      <c r="E1023" s="48">
        <v>137</v>
      </c>
      <c r="F1023" s="48">
        <v>137</v>
      </c>
      <c r="G1023" s="44">
        <v>1</v>
      </c>
      <c r="H1023" s="49">
        <v>137</v>
      </c>
      <c r="I1023" s="38"/>
      <c r="J1023" s="17"/>
      <c r="K1023" s="17"/>
      <c r="L1023" s="17"/>
      <c r="M1023" s="17"/>
      <c r="N1023" s="13">
        <v>1015</v>
      </c>
    </row>
    <row r="1024" spans="1:14" x14ac:dyDescent="0.25">
      <c r="A1024" s="13">
        <v>1016</v>
      </c>
      <c r="B1024" s="43" t="s">
        <v>2266</v>
      </c>
      <c r="C1024" s="43" t="s">
        <v>1611</v>
      </c>
      <c r="D1024" s="44">
        <v>1</v>
      </c>
      <c r="E1024" s="48">
        <v>137</v>
      </c>
      <c r="F1024" s="48">
        <v>137</v>
      </c>
      <c r="G1024" s="44">
        <v>1</v>
      </c>
      <c r="H1024" s="49">
        <v>137</v>
      </c>
      <c r="I1024" s="38"/>
      <c r="J1024" s="17"/>
      <c r="K1024" s="17"/>
      <c r="L1024" s="17"/>
      <c r="M1024" s="17"/>
      <c r="N1024" s="13">
        <v>1016</v>
      </c>
    </row>
    <row r="1025" spans="1:14" x14ac:dyDescent="0.25">
      <c r="A1025" s="13">
        <v>1017</v>
      </c>
      <c r="B1025" s="43" t="s">
        <v>2267</v>
      </c>
      <c r="C1025" s="43" t="s">
        <v>1613</v>
      </c>
      <c r="D1025" s="44">
        <v>1</v>
      </c>
      <c r="E1025" s="48">
        <v>137</v>
      </c>
      <c r="F1025" s="48">
        <v>137</v>
      </c>
      <c r="G1025" s="44">
        <v>1</v>
      </c>
      <c r="H1025" s="49">
        <v>137</v>
      </c>
      <c r="I1025" s="38"/>
      <c r="J1025" s="17"/>
      <c r="K1025" s="17"/>
      <c r="L1025" s="17"/>
      <c r="M1025" s="17"/>
      <c r="N1025" s="13">
        <v>1017</v>
      </c>
    </row>
    <row r="1026" spans="1:14" x14ac:dyDescent="0.25">
      <c r="A1026" s="13">
        <v>1018</v>
      </c>
      <c r="B1026" s="43" t="s">
        <v>2268</v>
      </c>
      <c r="C1026" s="43" t="s">
        <v>1614</v>
      </c>
      <c r="D1026" s="44">
        <v>1</v>
      </c>
      <c r="E1026" s="48">
        <v>137</v>
      </c>
      <c r="F1026" s="48">
        <v>137</v>
      </c>
      <c r="G1026" s="44">
        <v>1</v>
      </c>
      <c r="H1026" s="49">
        <v>137</v>
      </c>
      <c r="I1026" s="38"/>
      <c r="J1026" s="17"/>
      <c r="K1026" s="17"/>
      <c r="L1026" s="17"/>
      <c r="M1026" s="17"/>
      <c r="N1026" s="13">
        <v>1018</v>
      </c>
    </row>
    <row r="1027" spans="1:14" x14ac:dyDescent="0.25">
      <c r="A1027" s="13">
        <v>1019</v>
      </c>
      <c r="B1027" s="43" t="s">
        <v>2269</v>
      </c>
      <c r="C1027" s="43" t="s">
        <v>1615</v>
      </c>
      <c r="D1027" s="44">
        <v>1</v>
      </c>
      <c r="E1027" s="48">
        <v>137</v>
      </c>
      <c r="F1027" s="48">
        <v>137</v>
      </c>
      <c r="G1027" s="44">
        <v>1</v>
      </c>
      <c r="H1027" s="49">
        <v>137</v>
      </c>
      <c r="I1027" s="38"/>
      <c r="J1027" s="17"/>
      <c r="K1027" s="17"/>
      <c r="L1027" s="17"/>
      <c r="M1027" s="17"/>
      <c r="N1027" s="13">
        <v>1019</v>
      </c>
    </row>
    <row r="1028" spans="1:14" x14ac:dyDescent="0.25">
      <c r="A1028" s="13">
        <v>1020</v>
      </c>
      <c r="B1028" s="43" t="s">
        <v>2270</v>
      </c>
      <c r="C1028" s="43" t="s">
        <v>1616</v>
      </c>
      <c r="D1028" s="44">
        <v>1</v>
      </c>
      <c r="E1028" s="48">
        <v>137</v>
      </c>
      <c r="F1028" s="48">
        <v>137</v>
      </c>
      <c r="G1028" s="44">
        <v>1</v>
      </c>
      <c r="H1028" s="49">
        <v>137</v>
      </c>
      <c r="I1028" s="38"/>
      <c r="J1028" s="17"/>
      <c r="K1028" s="17"/>
      <c r="L1028" s="17"/>
      <c r="M1028" s="17"/>
      <c r="N1028" s="13">
        <v>1020</v>
      </c>
    </row>
    <row r="1029" spans="1:14" x14ac:dyDescent="0.25">
      <c r="A1029" s="13">
        <v>1021</v>
      </c>
      <c r="B1029" s="43" t="s">
        <v>2271</v>
      </c>
      <c r="C1029" s="43" t="s">
        <v>1617</v>
      </c>
      <c r="D1029" s="44">
        <v>1</v>
      </c>
      <c r="E1029" s="48">
        <v>137</v>
      </c>
      <c r="F1029" s="48">
        <v>137</v>
      </c>
      <c r="G1029" s="44">
        <v>1</v>
      </c>
      <c r="H1029" s="49">
        <v>137</v>
      </c>
      <c r="I1029" s="38"/>
      <c r="J1029" s="17"/>
      <c r="K1029" s="17"/>
      <c r="L1029" s="17"/>
      <c r="M1029" s="17"/>
      <c r="N1029" s="13">
        <v>1021</v>
      </c>
    </row>
    <row r="1030" spans="1:14" x14ac:dyDescent="0.25">
      <c r="A1030" s="13">
        <v>1022</v>
      </c>
      <c r="B1030" s="43" t="s">
        <v>2272</v>
      </c>
      <c r="C1030" s="43" t="s">
        <v>1618</v>
      </c>
      <c r="D1030" s="44">
        <v>1</v>
      </c>
      <c r="E1030" s="48">
        <v>137</v>
      </c>
      <c r="F1030" s="48">
        <v>137</v>
      </c>
      <c r="G1030" s="44">
        <v>1</v>
      </c>
      <c r="H1030" s="49">
        <v>137</v>
      </c>
      <c r="I1030" s="38"/>
      <c r="J1030" s="17"/>
      <c r="K1030" s="17"/>
      <c r="L1030" s="17"/>
      <c r="M1030" s="17"/>
      <c r="N1030" s="13">
        <v>1022</v>
      </c>
    </row>
    <row r="1031" spans="1:14" x14ac:dyDescent="0.25">
      <c r="A1031" s="13">
        <v>1023</v>
      </c>
      <c r="B1031" s="43" t="s">
        <v>922</v>
      </c>
      <c r="C1031" s="43" t="s">
        <v>1883</v>
      </c>
      <c r="D1031" s="44">
        <v>1</v>
      </c>
      <c r="E1031" s="48">
        <v>54</v>
      </c>
      <c r="F1031" s="48">
        <v>54</v>
      </c>
      <c r="G1031" s="44">
        <v>1</v>
      </c>
      <c r="H1031" s="49">
        <v>54</v>
      </c>
      <c r="I1031" s="38"/>
      <c r="J1031" s="17"/>
      <c r="K1031" s="17"/>
      <c r="L1031" s="17"/>
      <c r="M1031" s="17"/>
      <c r="N1031" s="13">
        <v>1023</v>
      </c>
    </row>
    <row r="1032" spans="1:14" x14ac:dyDescent="0.25">
      <c r="A1032" s="13">
        <v>1024</v>
      </c>
      <c r="B1032" s="43" t="s">
        <v>2273</v>
      </c>
      <c r="C1032" s="43" t="s">
        <v>1619</v>
      </c>
      <c r="D1032" s="44">
        <v>1</v>
      </c>
      <c r="E1032" s="48">
        <v>137</v>
      </c>
      <c r="F1032" s="48">
        <v>137</v>
      </c>
      <c r="G1032" s="44">
        <v>1</v>
      </c>
      <c r="H1032" s="49">
        <v>137</v>
      </c>
      <c r="I1032" s="38"/>
      <c r="J1032" s="17"/>
      <c r="K1032" s="17"/>
      <c r="L1032" s="17"/>
      <c r="M1032" s="17"/>
      <c r="N1032" s="13">
        <v>1024</v>
      </c>
    </row>
    <row r="1033" spans="1:14" x14ac:dyDescent="0.25">
      <c r="A1033" s="13">
        <v>1025</v>
      </c>
      <c r="B1033" s="43" t="s">
        <v>2274</v>
      </c>
      <c r="C1033" s="43" t="s">
        <v>1621</v>
      </c>
      <c r="D1033" s="44">
        <v>1</v>
      </c>
      <c r="E1033" s="48">
        <v>137</v>
      </c>
      <c r="F1033" s="48">
        <v>137</v>
      </c>
      <c r="G1033" s="44">
        <v>1</v>
      </c>
      <c r="H1033" s="49">
        <v>137</v>
      </c>
      <c r="I1033" s="38"/>
      <c r="J1033" s="17"/>
      <c r="K1033" s="17"/>
      <c r="L1033" s="17"/>
      <c r="M1033" s="17"/>
      <c r="N1033" s="13">
        <v>1025</v>
      </c>
    </row>
    <row r="1034" spans="1:14" x14ac:dyDescent="0.25">
      <c r="A1034" s="13">
        <v>1026</v>
      </c>
      <c r="B1034" s="43" t="s">
        <v>2275</v>
      </c>
      <c r="C1034" s="43" t="s">
        <v>1629</v>
      </c>
      <c r="D1034" s="44">
        <v>1</v>
      </c>
      <c r="E1034" s="48">
        <v>137</v>
      </c>
      <c r="F1034" s="48">
        <v>137</v>
      </c>
      <c r="G1034" s="44">
        <v>1</v>
      </c>
      <c r="H1034" s="49">
        <v>137</v>
      </c>
      <c r="I1034" s="38"/>
      <c r="J1034" s="17"/>
      <c r="K1034" s="17"/>
      <c r="L1034" s="17"/>
      <c r="M1034" s="17"/>
      <c r="N1034" s="13">
        <v>1026</v>
      </c>
    </row>
    <row r="1035" spans="1:14" ht="24" x14ac:dyDescent="0.25">
      <c r="A1035" s="13">
        <v>1027</v>
      </c>
      <c r="B1035" s="43" t="s">
        <v>898</v>
      </c>
      <c r="C1035" s="43" t="s">
        <v>1852</v>
      </c>
      <c r="D1035" s="44">
        <v>1</v>
      </c>
      <c r="E1035" s="48">
        <v>319</v>
      </c>
      <c r="F1035" s="48">
        <v>319</v>
      </c>
      <c r="G1035" s="44">
        <v>1</v>
      </c>
      <c r="H1035" s="49">
        <v>319</v>
      </c>
      <c r="I1035" s="38"/>
      <c r="J1035" s="17"/>
      <c r="K1035" s="17"/>
      <c r="L1035" s="17"/>
      <c r="M1035" s="17"/>
      <c r="N1035" s="13">
        <v>1027</v>
      </c>
    </row>
    <row r="1036" spans="1:14" x14ac:dyDescent="0.25">
      <c r="A1036" s="13">
        <v>1028</v>
      </c>
      <c r="B1036" s="43" t="s">
        <v>2276</v>
      </c>
      <c r="C1036" s="43" t="s">
        <v>1630</v>
      </c>
      <c r="D1036" s="44">
        <v>1</v>
      </c>
      <c r="E1036" s="48">
        <v>137</v>
      </c>
      <c r="F1036" s="48">
        <v>137</v>
      </c>
      <c r="G1036" s="44">
        <v>1</v>
      </c>
      <c r="H1036" s="49">
        <v>137</v>
      </c>
      <c r="I1036" s="38"/>
      <c r="J1036" s="17"/>
      <c r="K1036" s="17"/>
      <c r="L1036" s="17"/>
      <c r="M1036" s="17"/>
      <c r="N1036" s="13">
        <v>1028</v>
      </c>
    </row>
    <row r="1037" spans="1:14" x14ac:dyDescent="0.25">
      <c r="A1037" s="13">
        <v>1029</v>
      </c>
      <c r="B1037" s="43" t="s">
        <v>2277</v>
      </c>
      <c r="C1037" s="43" t="s">
        <v>1635</v>
      </c>
      <c r="D1037" s="44">
        <v>1</v>
      </c>
      <c r="E1037" s="48">
        <v>137</v>
      </c>
      <c r="F1037" s="48">
        <v>137</v>
      </c>
      <c r="G1037" s="44">
        <v>1</v>
      </c>
      <c r="H1037" s="49">
        <v>137</v>
      </c>
      <c r="I1037" s="38"/>
      <c r="J1037" s="17"/>
      <c r="K1037" s="17"/>
      <c r="L1037" s="17"/>
      <c r="M1037" s="17"/>
      <c r="N1037" s="13">
        <v>1029</v>
      </c>
    </row>
    <row r="1038" spans="1:14" x14ac:dyDescent="0.25">
      <c r="A1038" s="13">
        <v>1030</v>
      </c>
      <c r="B1038" s="43" t="s">
        <v>2278</v>
      </c>
      <c r="C1038" s="43" t="s">
        <v>1636</v>
      </c>
      <c r="D1038" s="44">
        <v>1</v>
      </c>
      <c r="E1038" s="48">
        <v>137</v>
      </c>
      <c r="F1038" s="48">
        <v>137</v>
      </c>
      <c r="G1038" s="44">
        <v>1</v>
      </c>
      <c r="H1038" s="49">
        <v>137</v>
      </c>
      <c r="I1038" s="38"/>
      <c r="J1038" s="17"/>
      <c r="K1038" s="17"/>
      <c r="L1038" s="17"/>
      <c r="M1038" s="17"/>
      <c r="N1038" s="13">
        <v>1030</v>
      </c>
    </row>
    <row r="1039" spans="1:14" x14ac:dyDescent="0.25">
      <c r="A1039" s="13">
        <v>1031</v>
      </c>
      <c r="B1039" s="43" t="s">
        <v>2279</v>
      </c>
      <c r="C1039" s="43" t="s">
        <v>1638</v>
      </c>
      <c r="D1039" s="44">
        <v>1</v>
      </c>
      <c r="E1039" s="48">
        <v>137</v>
      </c>
      <c r="F1039" s="48">
        <v>137</v>
      </c>
      <c r="G1039" s="44">
        <v>1</v>
      </c>
      <c r="H1039" s="49">
        <v>137</v>
      </c>
      <c r="I1039" s="38"/>
      <c r="J1039" s="17"/>
      <c r="K1039" s="17"/>
      <c r="L1039" s="17"/>
      <c r="M1039" s="17"/>
      <c r="N1039" s="13">
        <v>1031</v>
      </c>
    </row>
    <row r="1040" spans="1:14" x14ac:dyDescent="0.25">
      <c r="A1040" s="13">
        <v>1032</v>
      </c>
      <c r="B1040" s="43" t="s">
        <v>691</v>
      </c>
      <c r="C1040" s="43" t="s">
        <v>1639</v>
      </c>
      <c r="D1040" s="44">
        <v>1</v>
      </c>
      <c r="E1040" s="48">
        <v>28</v>
      </c>
      <c r="F1040" s="48">
        <v>28</v>
      </c>
      <c r="G1040" s="44">
        <v>1</v>
      </c>
      <c r="H1040" s="49">
        <v>28</v>
      </c>
      <c r="I1040" s="38"/>
      <c r="J1040" s="17"/>
      <c r="K1040" s="17"/>
      <c r="L1040" s="17"/>
      <c r="M1040" s="17"/>
      <c r="N1040" s="13">
        <v>1032</v>
      </c>
    </row>
    <row r="1041" spans="1:14" x14ac:dyDescent="0.25">
      <c r="A1041" s="13">
        <v>1033</v>
      </c>
      <c r="B1041" s="43" t="s">
        <v>695</v>
      </c>
      <c r="C1041" s="43" t="s">
        <v>1643</v>
      </c>
      <c r="D1041" s="44">
        <v>1</v>
      </c>
      <c r="E1041" s="48">
        <v>300</v>
      </c>
      <c r="F1041" s="48">
        <v>300</v>
      </c>
      <c r="G1041" s="44">
        <v>1</v>
      </c>
      <c r="H1041" s="49">
        <v>300</v>
      </c>
      <c r="I1041" s="38"/>
      <c r="J1041" s="17"/>
      <c r="K1041" s="17"/>
      <c r="L1041" s="17"/>
      <c r="M1041" s="17"/>
      <c r="N1041" s="13">
        <v>1033</v>
      </c>
    </row>
    <row r="1042" spans="1:14" x14ac:dyDescent="0.25">
      <c r="A1042" s="13">
        <v>1034</v>
      </c>
      <c r="B1042" s="43" t="s">
        <v>715</v>
      </c>
      <c r="C1042" s="43" t="s">
        <v>1663</v>
      </c>
      <c r="D1042" s="44">
        <v>1</v>
      </c>
      <c r="E1042" s="46">
        <v>4000</v>
      </c>
      <c r="F1042" s="46">
        <v>4000</v>
      </c>
      <c r="G1042" s="44">
        <v>1</v>
      </c>
      <c r="H1042" s="47">
        <v>4000</v>
      </c>
      <c r="I1042" s="38"/>
      <c r="J1042" s="17"/>
      <c r="K1042" s="17"/>
      <c r="L1042" s="17"/>
      <c r="M1042" s="17"/>
      <c r="N1042" s="13">
        <v>1034</v>
      </c>
    </row>
    <row r="1043" spans="1:14" x14ac:dyDescent="0.25">
      <c r="A1043" s="13">
        <v>1035</v>
      </c>
      <c r="B1043" s="43" t="s">
        <v>696</v>
      </c>
      <c r="C1043" s="43" t="s">
        <v>1644</v>
      </c>
      <c r="D1043" s="44">
        <v>1</v>
      </c>
      <c r="E1043" s="48">
        <v>711</v>
      </c>
      <c r="F1043" s="48">
        <v>711</v>
      </c>
      <c r="G1043" s="44">
        <v>1</v>
      </c>
      <c r="H1043" s="49">
        <v>711</v>
      </c>
      <c r="I1043" s="38"/>
      <c r="J1043" s="17"/>
      <c r="K1043" s="17"/>
      <c r="L1043" s="17"/>
      <c r="M1043" s="17"/>
      <c r="N1043" s="13">
        <v>1035</v>
      </c>
    </row>
    <row r="1044" spans="1:14" x14ac:dyDescent="0.25">
      <c r="A1044" s="13">
        <v>1036</v>
      </c>
      <c r="B1044" s="43" t="s">
        <v>698</v>
      </c>
      <c r="C1044" s="43" t="s">
        <v>1646</v>
      </c>
      <c r="D1044" s="44">
        <v>1</v>
      </c>
      <c r="E1044" s="48">
        <v>137</v>
      </c>
      <c r="F1044" s="48">
        <v>137</v>
      </c>
      <c r="G1044" s="44">
        <v>1</v>
      </c>
      <c r="H1044" s="49">
        <v>137</v>
      </c>
      <c r="I1044" s="38"/>
      <c r="J1044" s="17"/>
      <c r="K1044" s="17"/>
      <c r="L1044" s="17"/>
      <c r="M1044" s="17"/>
      <c r="N1044" s="13">
        <v>1036</v>
      </c>
    </row>
    <row r="1045" spans="1:14" x14ac:dyDescent="0.25">
      <c r="A1045" s="13">
        <v>1037</v>
      </c>
      <c r="B1045" s="43" t="s">
        <v>702</v>
      </c>
      <c r="C1045" s="43" t="s">
        <v>1650</v>
      </c>
      <c r="D1045" s="44">
        <v>1</v>
      </c>
      <c r="E1045" s="46">
        <v>7165</v>
      </c>
      <c r="F1045" s="46">
        <v>7165</v>
      </c>
      <c r="G1045" s="44">
        <v>1</v>
      </c>
      <c r="H1045" s="47">
        <v>7165</v>
      </c>
      <c r="I1045" s="38"/>
      <c r="J1045" s="17"/>
      <c r="K1045" s="17"/>
      <c r="L1045" s="17"/>
      <c r="M1045" s="17"/>
      <c r="N1045" s="13">
        <v>1037</v>
      </c>
    </row>
    <row r="1046" spans="1:14" x14ac:dyDescent="0.25">
      <c r="A1046" s="13">
        <v>1038</v>
      </c>
      <c r="B1046" s="43" t="s">
        <v>703</v>
      </c>
      <c r="C1046" s="43" t="s">
        <v>1651</v>
      </c>
      <c r="D1046" s="44">
        <v>1</v>
      </c>
      <c r="E1046" s="46">
        <v>7165</v>
      </c>
      <c r="F1046" s="46">
        <v>7165</v>
      </c>
      <c r="G1046" s="44">
        <v>1</v>
      </c>
      <c r="H1046" s="47">
        <v>7165</v>
      </c>
      <c r="I1046" s="38"/>
      <c r="J1046" s="17"/>
      <c r="K1046" s="17"/>
      <c r="L1046" s="17"/>
      <c r="M1046" s="17"/>
      <c r="N1046" s="13">
        <v>1038</v>
      </c>
    </row>
    <row r="1047" spans="1:14" x14ac:dyDescent="0.25">
      <c r="A1047" s="13">
        <v>1039</v>
      </c>
      <c r="B1047" s="43" t="s">
        <v>722</v>
      </c>
      <c r="C1047" s="43" t="s">
        <v>1670</v>
      </c>
      <c r="D1047" s="44">
        <v>1</v>
      </c>
      <c r="E1047" s="46">
        <v>3750</v>
      </c>
      <c r="F1047" s="46">
        <v>3750</v>
      </c>
      <c r="G1047" s="44">
        <v>1</v>
      </c>
      <c r="H1047" s="47">
        <v>3750</v>
      </c>
      <c r="I1047" s="38"/>
      <c r="J1047" s="17"/>
      <c r="K1047" s="17"/>
      <c r="L1047" s="17"/>
      <c r="M1047" s="17"/>
      <c r="N1047" s="13">
        <v>1039</v>
      </c>
    </row>
    <row r="1048" spans="1:14" x14ac:dyDescent="0.25">
      <c r="A1048" s="13">
        <v>1040</v>
      </c>
      <c r="B1048" s="43" t="s">
        <v>704</v>
      </c>
      <c r="C1048" s="43" t="s">
        <v>1652</v>
      </c>
      <c r="D1048" s="44">
        <v>1</v>
      </c>
      <c r="E1048" s="46">
        <v>15300</v>
      </c>
      <c r="F1048" s="46">
        <v>15300</v>
      </c>
      <c r="G1048" s="44">
        <v>1</v>
      </c>
      <c r="H1048" s="47">
        <v>15300</v>
      </c>
      <c r="I1048" s="38"/>
      <c r="J1048" s="17"/>
      <c r="K1048" s="17"/>
      <c r="L1048" s="17"/>
      <c r="M1048" s="17"/>
      <c r="N1048" s="13">
        <v>1040</v>
      </c>
    </row>
    <row r="1049" spans="1:14" x14ac:dyDescent="0.25">
      <c r="A1049" s="13">
        <v>1041</v>
      </c>
      <c r="B1049" s="43" t="s">
        <v>707</v>
      </c>
      <c r="C1049" s="43" t="s">
        <v>1655</v>
      </c>
      <c r="D1049" s="44">
        <v>1</v>
      </c>
      <c r="E1049" s="46">
        <v>4000</v>
      </c>
      <c r="F1049" s="46">
        <v>4000</v>
      </c>
      <c r="G1049" s="44">
        <v>1</v>
      </c>
      <c r="H1049" s="47">
        <v>4000</v>
      </c>
      <c r="I1049" s="38"/>
      <c r="J1049" s="17"/>
      <c r="K1049" s="17"/>
      <c r="L1049" s="17"/>
      <c r="M1049" s="17"/>
      <c r="N1049" s="13">
        <v>1041</v>
      </c>
    </row>
    <row r="1050" spans="1:14" x14ac:dyDescent="0.25">
      <c r="A1050" s="13">
        <v>1042</v>
      </c>
      <c r="B1050" s="43" t="s">
        <v>708</v>
      </c>
      <c r="C1050" s="43" t="s">
        <v>1656</v>
      </c>
      <c r="D1050" s="44">
        <v>1</v>
      </c>
      <c r="E1050" s="46">
        <v>4000</v>
      </c>
      <c r="F1050" s="46">
        <v>4000</v>
      </c>
      <c r="G1050" s="44">
        <v>1</v>
      </c>
      <c r="H1050" s="47">
        <v>4000</v>
      </c>
      <c r="I1050" s="38"/>
      <c r="J1050" s="17"/>
      <c r="K1050" s="17"/>
      <c r="L1050" s="17"/>
      <c r="M1050" s="17"/>
      <c r="N1050" s="13">
        <v>1042</v>
      </c>
    </row>
    <row r="1051" spans="1:14" x14ac:dyDescent="0.25">
      <c r="A1051" s="13">
        <v>1043</v>
      </c>
      <c r="B1051" s="43" t="s">
        <v>740</v>
      </c>
      <c r="C1051" s="43" t="s">
        <v>1688</v>
      </c>
      <c r="D1051" s="44">
        <v>1</v>
      </c>
      <c r="E1051" s="46">
        <v>3750</v>
      </c>
      <c r="F1051" s="46">
        <v>3750</v>
      </c>
      <c r="G1051" s="44">
        <v>1</v>
      </c>
      <c r="H1051" s="47">
        <v>3750</v>
      </c>
      <c r="I1051" s="38"/>
      <c r="J1051" s="17"/>
      <c r="K1051" s="17"/>
      <c r="L1051" s="17"/>
      <c r="M1051" s="17"/>
      <c r="N1051" s="13">
        <v>1043</v>
      </c>
    </row>
    <row r="1052" spans="1:14" x14ac:dyDescent="0.25">
      <c r="A1052" s="13">
        <v>1044</v>
      </c>
      <c r="B1052" s="43" t="s">
        <v>710</v>
      </c>
      <c r="C1052" s="43" t="s">
        <v>1658</v>
      </c>
      <c r="D1052" s="44">
        <v>1</v>
      </c>
      <c r="E1052" s="46">
        <v>4000</v>
      </c>
      <c r="F1052" s="46">
        <v>4000</v>
      </c>
      <c r="G1052" s="44">
        <v>1</v>
      </c>
      <c r="H1052" s="47">
        <v>4000</v>
      </c>
      <c r="I1052" s="38"/>
      <c r="J1052" s="17"/>
      <c r="K1052" s="17"/>
      <c r="L1052" s="17"/>
      <c r="M1052" s="17"/>
      <c r="N1052" s="13">
        <v>1044</v>
      </c>
    </row>
    <row r="1053" spans="1:14" x14ac:dyDescent="0.25">
      <c r="A1053" s="13">
        <v>1045</v>
      </c>
      <c r="B1053" s="43" t="s">
        <v>741</v>
      </c>
      <c r="C1053" s="43" t="s">
        <v>1689</v>
      </c>
      <c r="D1053" s="44">
        <v>1</v>
      </c>
      <c r="E1053" s="46">
        <v>3750</v>
      </c>
      <c r="F1053" s="46">
        <v>3750</v>
      </c>
      <c r="G1053" s="44">
        <v>1</v>
      </c>
      <c r="H1053" s="47">
        <v>3750</v>
      </c>
      <c r="I1053" s="38"/>
      <c r="J1053" s="17"/>
      <c r="K1053" s="17"/>
      <c r="L1053" s="17"/>
      <c r="M1053" s="17"/>
      <c r="N1053" s="13">
        <v>1045</v>
      </c>
    </row>
    <row r="1054" spans="1:14" x14ac:dyDescent="0.25">
      <c r="A1054" s="13">
        <v>1046</v>
      </c>
      <c r="B1054" s="43" t="s">
        <v>711</v>
      </c>
      <c r="C1054" s="43" t="s">
        <v>1659</v>
      </c>
      <c r="D1054" s="44">
        <v>1</v>
      </c>
      <c r="E1054" s="46">
        <v>4000</v>
      </c>
      <c r="F1054" s="46">
        <v>4000</v>
      </c>
      <c r="G1054" s="44">
        <v>1</v>
      </c>
      <c r="H1054" s="47">
        <v>4000</v>
      </c>
      <c r="I1054" s="38"/>
      <c r="J1054" s="17"/>
      <c r="K1054" s="17"/>
      <c r="L1054" s="17"/>
      <c r="M1054" s="17"/>
      <c r="N1054" s="13">
        <v>1046</v>
      </c>
    </row>
    <row r="1055" spans="1:14" x14ac:dyDescent="0.25">
      <c r="A1055" s="13">
        <v>1047</v>
      </c>
      <c r="B1055" s="43" t="s">
        <v>779</v>
      </c>
      <c r="C1055" s="43" t="s">
        <v>1729</v>
      </c>
      <c r="D1055" s="44">
        <v>1</v>
      </c>
      <c r="E1055" s="46">
        <v>3200</v>
      </c>
      <c r="F1055" s="46">
        <v>3200</v>
      </c>
      <c r="G1055" s="44">
        <v>1</v>
      </c>
      <c r="H1055" s="47">
        <v>3200</v>
      </c>
      <c r="I1055" s="38"/>
      <c r="J1055" s="17"/>
      <c r="K1055" s="17"/>
      <c r="L1055" s="17"/>
      <c r="M1055" s="17"/>
      <c r="N1055" s="13">
        <v>1047</v>
      </c>
    </row>
    <row r="1056" spans="1:14" x14ac:dyDescent="0.25">
      <c r="A1056" s="13">
        <v>1048</v>
      </c>
      <c r="B1056" s="43" t="s">
        <v>712</v>
      </c>
      <c r="C1056" s="43" t="s">
        <v>1660</v>
      </c>
      <c r="D1056" s="44">
        <v>1</v>
      </c>
      <c r="E1056" s="46">
        <v>4000</v>
      </c>
      <c r="F1056" s="46">
        <v>4000</v>
      </c>
      <c r="G1056" s="44">
        <v>1</v>
      </c>
      <c r="H1056" s="47">
        <v>4000</v>
      </c>
      <c r="I1056" s="38"/>
      <c r="J1056" s="17"/>
      <c r="K1056" s="17"/>
      <c r="L1056" s="17"/>
      <c r="M1056" s="17"/>
      <c r="N1056" s="13">
        <v>1048</v>
      </c>
    </row>
    <row r="1057" spans="1:14" x14ac:dyDescent="0.25">
      <c r="A1057" s="13">
        <v>1049</v>
      </c>
      <c r="B1057" s="43" t="s">
        <v>927</v>
      </c>
      <c r="C1057" s="43" t="s">
        <v>1888</v>
      </c>
      <c r="D1057" s="44">
        <v>1</v>
      </c>
      <c r="E1057" s="46">
        <v>4850</v>
      </c>
      <c r="F1057" s="46">
        <v>4850</v>
      </c>
      <c r="G1057" s="44">
        <v>1</v>
      </c>
      <c r="H1057" s="47">
        <v>4850</v>
      </c>
      <c r="I1057" s="38"/>
      <c r="J1057" s="17"/>
      <c r="K1057" s="17"/>
      <c r="L1057" s="17"/>
      <c r="M1057" s="17"/>
      <c r="N1057" s="13">
        <v>1049</v>
      </c>
    </row>
    <row r="1058" spans="1:14" x14ac:dyDescent="0.25">
      <c r="A1058" s="13">
        <v>1050</v>
      </c>
      <c r="B1058" s="43" t="s">
        <v>780</v>
      </c>
      <c r="C1058" s="43" t="s">
        <v>1730</v>
      </c>
      <c r="D1058" s="44">
        <v>1</v>
      </c>
      <c r="E1058" s="46">
        <v>3200</v>
      </c>
      <c r="F1058" s="46">
        <v>3200</v>
      </c>
      <c r="G1058" s="44">
        <v>1</v>
      </c>
      <c r="H1058" s="47">
        <v>3200</v>
      </c>
      <c r="I1058" s="38"/>
      <c r="J1058" s="17"/>
      <c r="K1058" s="17"/>
      <c r="L1058" s="17"/>
      <c r="M1058" s="17"/>
      <c r="N1058" s="13">
        <v>1050</v>
      </c>
    </row>
    <row r="1059" spans="1:14" x14ac:dyDescent="0.25">
      <c r="A1059" s="13">
        <v>1051</v>
      </c>
      <c r="B1059" s="43" t="s">
        <v>713</v>
      </c>
      <c r="C1059" s="43" t="s">
        <v>1661</v>
      </c>
      <c r="D1059" s="44">
        <v>1</v>
      </c>
      <c r="E1059" s="46">
        <v>4000</v>
      </c>
      <c r="F1059" s="46">
        <v>4000</v>
      </c>
      <c r="G1059" s="44">
        <v>1</v>
      </c>
      <c r="H1059" s="47">
        <v>4000</v>
      </c>
      <c r="I1059" s="38"/>
      <c r="J1059" s="17"/>
      <c r="K1059" s="17"/>
      <c r="L1059" s="17"/>
      <c r="M1059" s="17"/>
      <c r="N1059" s="13">
        <v>1051</v>
      </c>
    </row>
    <row r="1060" spans="1:14" x14ac:dyDescent="0.25">
      <c r="A1060" s="13">
        <v>1052</v>
      </c>
      <c r="B1060" s="43" t="s">
        <v>923</v>
      </c>
      <c r="C1060" s="43" t="s">
        <v>1884</v>
      </c>
      <c r="D1060" s="44">
        <v>1</v>
      </c>
      <c r="E1060" s="48">
        <v>150</v>
      </c>
      <c r="F1060" s="48">
        <v>150</v>
      </c>
      <c r="G1060" s="44">
        <v>1</v>
      </c>
      <c r="H1060" s="49">
        <v>150</v>
      </c>
      <c r="I1060" s="38"/>
      <c r="J1060" s="17"/>
      <c r="K1060" s="17"/>
      <c r="L1060" s="17"/>
      <c r="M1060" s="17"/>
      <c r="N1060" s="13">
        <v>1052</v>
      </c>
    </row>
    <row r="1061" spans="1:14" x14ac:dyDescent="0.25">
      <c r="A1061" s="13">
        <v>1053</v>
      </c>
      <c r="B1061" s="43" t="s">
        <v>781</v>
      </c>
      <c r="C1061" s="43" t="s">
        <v>1731</v>
      </c>
      <c r="D1061" s="44">
        <v>1</v>
      </c>
      <c r="E1061" s="46">
        <v>3200</v>
      </c>
      <c r="F1061" s="46">
        <v>3200</v>
      </c>
      <c r="G1061" s="44">
        <v>1</v>
      </c>
      <c r="H1061" s="47">
        <v>3200</v>
      </c>
      <c r="I1061" s="38"/>
      <c r="J1061" s="17"/>
      <c r="K1061" s="17"/>
      <c r="L1061" s="17"/>
      <c r="M1061" s="17"/>
      <c r="N1061" s="13">
        <v>1053</v>
      </c>
    </row>
    <row r="1062" spans="1:14" x14ac:dyDescent="0.25">
      <c r="A1062" s="13">
        <v>1054</v>
      </c>
      <c r="B1062" s="43" t="s">
        <v>714</v>
      </c>
      <c r="C1062" s="43" t="s">
        <v>1662</v>
      </c>
      <c r="D1062" s="44">
        <v>1</v>
      </c>
      <c r="E1062" s="46">
        <v>4000</v>
      </c>
      <c r="F1062" s="46">
        <v>4000</v>
      </c>
      <c r="G1062" s="44">
        <v>1</v>
      </c>
      <c r="H1062" s="47">
        <v>4000</v>
      </c>
      <c r="I1062" s="38"/>
      <c r="J1062" s="17"/>
      <c r="K1062" s="17"/>
      <c r="L1062" s="17"/>
      <c r="M1062" s="17"/>
      <c r="N1062" s="13">
        <v>1054</v>
      </c>
    </row>
    <row r="1063" spans="1:14" x14ac:dyDescent="0.25">
      <c r="A1063" s="13">
        <v>1055</v>
      </c>
      <c r="B1063" s="43" t="s">
        <v>716</v>
      </c>
      <c r="C1063" s="43" t="s">
        <v>1664</v>
      </c>
      <c r="D1063" s="44">
        <v>1</v>
      </c>
      <c r="E1063" s="46">
        <v>4000</v>
      </c>
      <c r="F1063" s="46">
        <v>4000</v>
      </c>
      <c r="G1063" s="44">
        <v>1</v>
      </c>
      <c r="H1063" s="47">
        <v>4000</v>
      </c>
      <c r="I1063" s="38"/>
      <c r="J1063" s="17"/>
      <c r="K1063" s="17"/>
      <c r="L1063" s="17"/>
      <c r="M1063" s="17"/>
      <c r="N1063" s="13">
        <v>1055</v>
      </c>
    </row>
    <row r="1064" spans="1:14" x14ac:dyDescent="0.25">
      <c r="A1064" s="13">
        <v>1056</v>
      </c>
      <c r="B1064" s="43" t="s">
        <v>718</v>
      </c>
      <c r="C1064" s="43" t="s">
        <v>1666</v>
      </c>
      <c r="D1064" s="44">
        <v>1</v>
      </c>
      <c r="E1064" s="46">
        <v>3750</v>
      </c>
      <c r="F1064" s="46">
        <v>3750</v>
      </c>
      <c r="G1064" s="44">
        <v>1</v>
      </c>
      <c r="H1064" s="47">
        <v>3750</v>
      </c>
      <c r="I1064" s="38"/>
      <c r="J1064" s="17"/>
      <c r="K1064" s="17"/>
      <c r="L1064" s="17"/>
      <c r="M1064" s="17"/>
      <c r="N1064" s="13">
        <v>1056</v>
      </c>
    </row>
    <row r="1065" spans="1:14" x14ac:dyDescent="0.25">
      <c r="A1065" s="13">
        <v>1057</v>
      </c>
      <c r="B1065" s="43" t="s">
        <v>721</v>
      </c>
      <c r="C1065" s="43" t="s">
        <v>1669</v>
      </c>
      <c r="D1065" s="44">
        <v>1</v>
      </c>
      <c r="E1065" s="46">
        <v>3750</v>
      </c>
      <c r="F1065" s="46">
        <v>3750</v>
      </c>
      <c r="G1065" s="44">
        <v>1</v>
      </c>
      <c r="H1065" s="47">
        <v>3750</v>
      </c>
      <c r="I1065" s="38"/>
      <c r="J1065" s="17"/>
      <c r="K1065" s="17"/>
      <c r="L1065" s="17"/>
      <c r="M1065" s="17"/>
      <c r="N1065" s="13">
        <v>1057</v>
      </c>
    </row>
    <row r="1066" spans="1:14" x14ac:dyDescent="0.25">
      <c r="A1066" s="13">
        <v>1058</v>
      </c>
      <c r="B1066" s="43" t="s">
        <v>726</v>
      </c>
      <c r="C1066" s="43" t="s">
        <v>1674</v>
      </c>
      <c r="D1066" s="44">
        <v>1</v>
      </c>
      <c r="E1066" s="46">
        <v>3750</v>
      </c>
      <c r="F1066" s="46">
        <v>3750</v>
      </c>
      <c r="G1066" s="44">
        <v>1</v>
      </c>
      <c r="H1066" s="47">
        <v>3750</v>
      </c>
      <c r="I1066" s="38"/>
      <c r="J1066" s="17"/>
      <c r="K1066" s="17"/>
      <c r="L1066" s="17"/>
      <c r="M1066" s="17"/>
      <c r="N1066" s="13">
        <v>1058</v>
      </c>
    </row>
    <row r="1067" spans="1:14" x14ac:dyDescent="0.25">
      <c r="A1067" s="13">
        <v>1059</v>
      </c>
      <c r="B1067" s="43" t="s">
        <v>727</v>
      </c>
      <c r="C1067" s="43" t="s">
        <v>1675</v>
      </c>
      <c r="D1067" s="44">
        <v>1</v>
      </c>
      <c r="E1067" s="46">
        <v>3750</v>
      </c>
      <c r="F1067" s="46">
        <v>3750</v>
      </c>
      <c r="G1067" s="44">
        <v>1</v>
      </c>
      <c r="H1067" s="47">
        <v>3750</v>
      </c>
      <c r="I1067" s="38"/>
      <c r="J1067" s="17"/>
      <c r="K1067" s="17"/>
      <c r="L1067" s="17"/>
      <c r="M1067" s="17"/>
      <c r="N1067" s="13">
        <v>1059</v>
      </c>
    </row>
    <row r="1068" spans="1:14" x14ac:dyDescent="0.25">
      <c r="A1068" s="13">
        <v>1060</v>
      </c>
      <c r="B1068" s="43" t="s">
        <v>728</v>
      </c>
      <c r="C1068" s="43" t="s">
        <v>1676</v>
      </c>
      <c r="D1068" s="44">
        <v>1</v>
      </c>
      <c r="E1068" s="46">
        <v>3750</v>
      </c>
      <c r="F1068" s="46">
        <v>3750</v>
      </c>
      <c r="G1068" s="44">
        <v>1</v>
      </c>
      <c r="H1068" s="47">
        <v>3750</v>
      </c>
      <c r="I1068" s="38"/>
      <c r="J1068" s="17"/>
      <c r="K1068" s="17"/>
      <c r="L1068" s="17"/>
      <c r="M1068" s="17"/>
      <c r="N1068" s="13">
        <v>1060</v>
      </c>
    </row>
    <row r="1069" spans="1:14" x14ac:dyDescent="0.25">
      <c r="A1069" s="13">
        <v>1061</v>
      </c>
      <c r="B1069" s="43" t="s">
        <v>850</v>
      </c>
      <c r="C1069" s="43" t="s">
        <v>1804</v>
      </c>
      <c r="D1069" s="44">
        <v>1</v>
      </c>
      <c r="E1069" s="48">
        <v>115</v>
      </c>
      <c r="F1069" s="48">
        <v>115</v>
      </c>
      <c r="G1069" s="44">
        <v>1</v>
      </c>
      <c r="H1069" s="49">
        <v>115</v>
      </c>
      <c r="I1069" s="38"/>
      <c r="J1069" s="17"/>
      <c r="K1069" s="17"/>
      <c r="L1069" s="17"/>
      <c r="M1069" s="17"/>
      <c r="N1069" s="13">
        <v>1061</v>
      </c>
    </row>
    <row r="1070" spans="1:14" x14ac:dyDescent="0.25">
      <c r="A1070" s="13">
        <v>1062</v>
      </c>
      <c r="B1070" s="43" t="s">
        <v>731</v>
      </c>
      <c r="C1070" s="43" t="s">
        <v>1679</v>
      </c>
      <c r="D1070" s="44">
        <v>1</v>
      </c>
      <c r="E1070" s="46">
        <v>3750</v>
      </c>
      <c r="F1070" s="46">
        <v>3750</v>
      </c>
      <c r="G1070" s="44">
        <v>1</v>
      </c>
      <c r="H1070" s="47">
        <v>3750</v>
      </c>
      <c r="I1070" s="38"/>
      <c r="J1070" s="17"/>
      <c r="K1070" s="17"/>
      <c r="L1070" s="17"/>
      <c r="M1070" s="17"/>
      <c r="N1070" s="13">
        <v>1062</v>
      </c>
    </row>
    <row r="1071" spans="1:14" x14ac:dyDescent="0.25">
      <c r="A1071" s="13">
        <v>1063</v>
      </c>
      <c r="B1071" s="43" t="s">
        <v>767</v>
      </c>
      <c r="C1071" s="43" t="s">
        <v>1717</v>
      </c>
      <c r="D1071" s="44">
        <v>1</v>
      </c>
      <c r="E1071" s="46">
        <v>6000</v>
      </c>
      <c r="F1071" s="46">
        <v>6000</v>
      </c>
      <c r="G1071" s="44">
        <v>1</v>
      </c>
      <c r="H1071" s="47">
        <v>6000</v>
      </c>
      <c r="I1071" s="38"/>
      <c r="J1071" s="17"/>
      <c r="K1071" s="17"/>
      <c r="L1071" s="17"/>
      <c r="M1071" s="17"/>
      <c r="N1071" s="13">
        <v>1063</v>
      </c>
    </row>
    <row r="1072" spans="1:14" x14ac:dyDescent="0.25">
      <c r="A1072" s="13">
        <v>1064</v>
      </c>
      <c r="B1072" s="43" t="s">
        <v>732</v>
      </c>
      <c r="C1072" s="43" t="s">
        <v>1680</v>
      </c>
      <c r="D1072" s="44">
        <v>1</v>
      </c>
      <c r="E1072" s="46">
        <v>3750</v>
      </c>
      <c r="F1072" s="46">
        <v>3750</v>
      </c>
      <c r="G1072" s="44">
        <v>1</v>
      </c>
      <c r="H1072" s="47">
        <v>3750</v>
      </c>
      <c r="I1072" s="38"/>
      <c r="J1072" s="17"/>
      <c r="K1072" s="17"/>
      <c r="L1072" s="17"/>
      <c r="M1072" s="17"/>
      <c r="N1072" s="13">
        <v>1064</v>
      </c>
    </row>
    <row r="1073" spans="1:14" x14ac:dyDescent="0.25">
      <c r="A1073" s="13">
        <v>1065</v>
      </c>
      <c r="B1073" s="43" t="s">
        <v>734</v>
      </c>
      <c r="C1073" s="43" t="s">
        <v>1682</v>
      </c>
      <c r="D1073" s="44">
        <v>1</v>
      </c>
      <c r="E1073" s="46">
        <v>3750</v>
      </c>
      <c r="F1073" s="46">
        <v>3750</v>
      </c>
      <c r="G1073" s="44">
        <v>1</v>
      </c>
      <c r="H1073" s="47">
        <v>3750</v>
      </c>
      <c r="I1073" s="38"/>
      <c r="J1073" s="17"/>
      <c r="K1073" s="17"/>
      <c r="L1073" s="17"/>
      <c r="M1073" s="17"/>
      <c r="N1073" s="13">
        <v>1065</v>
      </c>
    </row>
    <row r="1074" spans="1:14" x14ac:dyDescent="0.25">
      <c r="A1074" s="13">
        <v>1066</v>
      </c>
      <c r="B1074" s="43" t="s">
        <v>736</v>
      </c>
      <c r="C1074" s="43" t="s">
        <v>1684</v>
      </c>
      <c r="D1074" s="44">
        <v>1</v>
      </c>
      <c r="E1074" s="46">
        <v>3750</v>
      </c>
      <c r="F1074" s="46">
        <v>3750</v>
      </c>
      <c r="G1074" s="44">
        <v>1</v>
      </c>
      <c r="H1074" s="47">
        <v>3750</v>
      </c>
      <c r="I1074" s="38"/>
      <c r="J1074" s="17"/>
      <c r="K1074" s="17"/>
      <c r="L1074" s="17"/>
      <c r="M1074" s="17"/>
      <c r="N1074" s="13">
        <v>1066</v>
      </c>
    </row>
    <row r="1075" spans="1:14" x14ac:dyDescent="0.25">
      <c r="A1075" s="13">
        <v>1067</v>
      </c>
      <c r="B1075" s="43" t="s">
        <v>737</v>
      </c>
      <c r="C1075" s="43" t="s">
        <v>1685</v>
      </c>
      <c r="D1075" s="44">
        <v>1</v>
      </c>
      <c r="E1075" s="46">
        <v>3750</v>
      </c>
      <c r="F1075" s="46">
        <v>3750</v>
      </c>
      <c r="G1075" s="44">
        <v>1</v>
      </c>
      <c r="H1075" s="47">
        <v>3750</v>
      </c>
      <c r="I1075" s="38"/>
      <c r="J1075" s="17"/>
      <c r="K1075" s="17"/>
      <c r="L1075" s="17"/>
      <c r="M1075" s="17"/>
      <c r="N1075" s="13">
        <v>1067</v>
      </c>
    </row>
    <row r="1076" spans="1:14" x14ac:dyDescent="0.25">
      <c r="A1076" s="13">
        <v>1068</v>
      </c>
      <c r="B1076" s="43" t="s">
        <v>742</v>
      </c>
      <c r="C1076" s="43" t="s">
        <v>1690</v>
      </c>
      <c r="D1076" s="44">
        <v>1</v>
      </c>
      <c r="E1076" s="48">
        <v>137</v>
      </c>
      <c r="F1076" s="48">
        <v>137</v>
      </c>
      <c r="G1076" s="44">
        <v>1</v>
      </c>
      <c r="H1076" s="49">
        <v>137</v>
      </c>
      <c r="I1076" s="38"/>
      <c r="J1076" s="17"/>
      <c r="K1076" s="17"/>
      <c r="L1076" s="17"/>
      <c r="M1076" s="17"/>
      <c r="N1076" s="13">
        <v>1068</v>
      </c>
    </row>
    <row r="1077" spans="1:14" x14ac:dyDescent="0.25">
      <c r="A1077" s="13">
        <v>1069</v>
      </c>
      <c r="B1077" s="43" t="s">
        <v>743</v>
      </c>
      <c r="C1077" s="43" t="s">
        <v>1691</v>
      </c>
      <c r="D1077" s="44">
        <v>1</v>
      </c>
      <c r="E1077" s="48">
        <v>130</v>
      </c>
      <c r="F1077" s="48">
        <v>130</v>
      </c>
      <c r="G1077" s="44">
        <v>1</v>
      </c>
      <c r="H1077" s="49">
        <v>130</v>
      </c>
      <c r="I1077" s="38"/>
      <c r="J1077" s="17"/>
      <c r="K1077" s="17"/>
      <c r="L1077" s="17"/>
      <c r="M1077" s="17"/>
      <c r="N1077" s="13">
        <v>1069</v>
      </c>
    </row>
    <row r="1078" spans="1:14" x14ac:dyDescent="0.25">
      <c r="A1078" s="13">
        <v>1070</v>
      </c>
      <c r="B1078" s="43" t="s">
        <v>744</v>
      </c>
      <c r="C1078" s="43" t="s">
        <v>1692</v>
      </c>
      <c r="D1078" s="44">
        <v>1</v>
      </c>
      <c r="E1078" s="48">
        <v>130</v>
      </c>
      <c r="F1078" s="48">
        <v>130</v>
      </c>
      <c r="G1078" s="44">
        <v>1</v>
      </c>
      <c r="H1078" s="49">
        <v>130</v>
      </c>
      <c r="I1078" s="38"/>
      <c r="J1078" s="17"/>
      <c r="K1078" s="17"/>
      <c r="L1078" s="17"/>
      <c r="M1078" s="17"/>
      <c r="N1078" s="13">
        <v>1070</v>
      </c>
    </row>
    <row r="1079" spans="1:14" x14ac:dyDescent="0.25">
      <c r="A1079" s="13">
        <v>1071</v>
      </c>
      <c r="B1079" s="43" t="s">
        <v>748</v>
      </c>
      <c r="C1079" s="43" t="s">
        <v>1696</v>
      </c>
      <c r="D1079" s="44">
        <v>1</v>
      </c>
      <c r="E1079" s="46">
        <v>5000</v>
      </c>
      <c r="F1079" s="46">
        <v>5000</v>
      </c>
      <c r="G1079" s="44">
        <v>1</v>
      </c>
      <c r="H1079" s="47">
        <v>5000</v>
      </c>
      <c r="I1079" s="38"/>
      <c r="J1079" s="17"/>
      <c r="K1079" s="17"/>
      <c r="L1079" s="17"/>
      <c r="M1079" s="17"/>
      <c r="N1079" s="13">
        <v>1071</v>
      </c>
    </row>
    <row r="1080" spans="1:14" x14ac:dyDescent="0.25">
      <c r="A1080" s="13">
        <v>1072</v>
      </c>
      <c r="B1080" s="43" t="s">
        <v>746</v>
      </c>
      <c r="C1080" s="43" t="s">
        <v>1694</v>
      </c>
      <c r="D1080" s="44">
        <v>1</v>
      </c>
      <c r="E1080" s="46">
        <v>9750</v>
      </c>
      <c r="F1080" s="46">
        <v>9750</v>
      </c>
      <c r="G1080" s="44">
        <v>1</v>
      </c>
      <c r="H1080" s="47">
        <v>9750</v>
      </c>
      <c r="I1080" s="38"/>
      <c r="J1080" s="17"/>
      <c r="K1080" s="17"/>
      <c r="L1080" s="17"/>
      <c r="M1080" s="17"/>
      <c r="N1080" s="13">
        <v>1072</v>
      </c>
    </row>
    <row r="1081" spans="1:14" x14ac:dyDescent="0.25">
      <c r="A1081" s="13">
        <v>1073</v>
      </c>
      <c r="B1081" s="43" t="s">
        <v>831</v>
      </c>
      <c r="C1081" s="43" t="s">
        <v>1785</v>
      </c>
      <c r="D1081" s="44">
        <v>1</v>
      </c>
      <c r="E1081" s="46">
        <v>4000</v>
      </c>
      <c r="F1081" s="46">
        <v>4000</v>
      </c>
      <c r="G1081" s="44">
        <v>1</v>
      </c>
      <c r="H1081" s="47">
        <v>4000</v>
      </c>
      <c r="I1081" s="38"/>
      <c r="J1081" s="17"/>
      <c r="K1081" s="17"/>
      <c r="L1081" s="17"/>
      <c r="M1081" s="17"/>
      <c r="N1081" s="13">
        <v>1073</v>
      </c>
    </row>
    <row r="1082" spans="1:14" x14ac:dyDescent="0.25">
      <c r="A1082" s="13">
        <v>1074</v>
      </c>
      <c r="B1082" s="43" t="s">
        <v>747</v>
      </c>
      <c r="C1082" s="43" t="s">
        <v>1695</v>
      </c>
      <c r="D1082" s="44">
        <v>1</v>
      </c>
      <c r="E1082" s="46">
        <v>10000</v>
      </c>
      <c r="F1082" s="46">
        <v>10000</v>
      </c>
      <c r="G1082" s="44">
        <v>1</v>
      </c>
      <c r="H1082" s="47">
        <v>10000</v>
      </c>
      <c r="I1082" s="38"/>
      <c r="J1082" s="17"/>
      <c r="K1082" s="17"/>
      <c r="L1082" s="17"/>
      <c r="M1082" s="17"/>
      <c r="N1082" s="13">
        <v>1074</v>
      </c>
    </row>
    <row r="1083" spans="1:14" x14ac:dyDescent="0.25">
      <c r="A1083" s="13">
        <v>1075</v>
      </c>
      <c r="B1083" s="43" t="s">
        <v>749</v>
      </c>
      <c r="C1083" s="43" t="s">
        <v>1697</v>
      </c>
      <c r="D1083" s="44">
        <v>1</v>
      </c>
      <c r="E1083" s="46">
        <v>5000</v>
      </c>
      <c r="F1083" s="46">
        <v>5000</v>
      </c>
      <c r="G1083" s="44">
        <v>1</v>
      </c>
      <c r="H1083" s="47">
        <v>5000</v>
      </c>
      <c r="I1083" s="38"/>
      <c r="J1083" s="17"/>
      <c r="K1083" s="17"/>
      <c r="L1083" s="17"/>
      <c r="M1083" s="17"/>
      <c r="N1083" s="13">
        <v>1075</v>
      </c>
    </row>
    <row r="1084" spans="1:14" x14ac:dyDescent="0.25">
      <c r="A1084" s="13">
        <v>1076</v>
      </c>
      <c r="B1084" s="43" t="s">
        <v>750</v>
      </c>
      <c r="C1084" s="43" t="s">
        <v>1698</v>
      </c>
      <c r="D1084" s="44">
        <v>1</v>
      </c>
      <c r="E1084" s="46">
        <v>20000</v>
      </c>
      <c r="F1084" s="46">
        <v>20000</v>
      </c>
      <c r="G1084" s="44">
        <v>1</v>
      </c>
      <c r="H1084" s="47">
        <v>20000</v>
      </c>
      <c r="I1084" s="38"/>
      <c r="J1084" s="17"/>
      <c r="K1084" s="17"/>
      <c r="L1084" s="17"/>
      <c r="M1084" s="17"/>
      <c r="N1084" s="13">
        <v>1076</v>
      </c>
    </row>
    <row r="1085" spans="1:14" x14ac:dyDescent="0.25">
      <c r="A1085" s="13">
        <v>1077</v>
      </c>
      <c r="B1085" s="43" t="s">
        <v>889</v>
      </c>
      <c r="C1085" s="43" t="s">
        <v>1843</v>
      </c>
      <c r="D1085" s="44">
        <v>1</v>
      </c>
      <c r="E1085" s="48">
        <v>150</v>
      </c>
      <c r="F1085" s="48">
        <v>150</v>
      </c>
      <c r="G1085" s="44">
        <v>1</v>
      </c>
      <c r="H1085" s="49">
        <v>150</v>
      </c>
      <c r="I1085" s="38"/>
      <c r="J1085" s="17"/>
      <c r="K1085" s="17"/>
      <c r="L1085" s="17"/>
      <c r="M1085" s="17"/>
      <c r="N1085" s="13">
        <v>1077</v>
      </c>
    </row>
    <row r="1086" spans="1:14" x14ac:dyDescent="0.25">
      <c r="A1086" s="13">
        <v>1078</v>
      </c>
      <c r="B1086" s="43" t="s">
        <v>751</v>
      </c>
      <c r="C1086" s="43" t="s">
        <v>1699</v>
      </c>
      <c r="D1086" s="44">
        <v>1</v>
      </c>
      <c r="E1086" s="46">
        <v>19000</v>
      </c>
      <c r="F1086" s="46">
        <v>19000</v>
      </c>
      <c r="G1086" s="44">
        <v>1</v>
      </c>
      <c r="H1086" s="47">
        <v>19000</v>
      </c>
      <c r="I1086" s="38"/>
      <c r="J1086" s="17"/>
      <c r="K1086" s="17"/>
      <c r="L1086" s="17"/>
      <c r="M1086" s="17"/>
      <c r="N1086" s="13">
        <v>1078</v>
      </c>
    </row>
    <row r="1087" spans="1:14" x14ac:dyDescent="0.25">
      <c r="A1087" s="13">
        <v>1079</v>
      </c>
      <c r="B1087" s="43" t="s">
        <v>761</v>
      </c>
      <c r="C1087" s="43" t="s">
        <v>1709</v>
      </c>
      <c r="D1087" s="44">
        <v>1</v>
      </c>
      <c r="E1087" s="46">
        <v>5550</v>
      </c>
      <c r="F1087" s="46">
        <v>5550</v>
      </c>
      <c r="G1087" s="44">
        <v>1</v>
      </c>
      <c r="H1087" s="47">
        <v>5550</v>
      </c>
      <c r="I1087" s="38"/>
      <c r="J1087" s="17"/>
      <c r="K1087" s="17"/>
      <c r="L1087" s="17"/>
      <c r="M1087" s="17"/>
      <c r="N1087" s="13">
        <v>1079</v>
      </c>
    </row>
    <row r="1088" spans="1:14" x14ac:dyDescent="0.25">
      <c r="A1088" s="13">
        <v>1080</v>
      </c>
      <c r="B1088" s="43" t="s">
        <v>753</v>
      </c>
      <c r="C1088" s="43" t="s">
        <v>1701</v>
      </c>
      <c r="D1088" s="44">
        <v>1</v>
      </c>
      <c r="E1088" s="46">
        <v>3500</v>
      </c>
      <c r="F1088" s="46">
        <v>3500</v>
      </c>
      <c r="G1088" s="44">
        <v>1</v>
      </c>
      <c r="H1088" s="47">
        <v>3500</v>
      </c>
      <c r="I1088" s="38"/>
      <c r="J1088" s="17"/>
      <c r="K1088" s="17"/>
      <c r="L1088" s="17"/>
      <c r="M1088" s="17"/>
      <c r="N1088" s="13">
        <v>1080</v>
      </c>
    </row>
    <row r="1089" spans="1:14" x14ac:dyDescent="0.25">
      <c r="A1089" s="13">
        <v>1081</v>
      </c>
      <c r="B1089" s="43" t="s">
        <v>755</v>
      </c>
      <c r="C1089" s="43" t="s">
        <v>1703</v>
      </c>
      <c r="D1089" s="44">
        <v>1</v>
      </c>
      <c r="E1089" s="46">
        <v>3500</v>
      </c>
      <c r="F1089" s="46">
        <v>3500</v>
      </c>
      <c r="G1089" s="44">
        <v>1</v>
      </c>
      <c r="H1089" s="47">
        <v>3500</v>
      </c>
      <c r="I1089" s="38"/>
      <c r="J1089" s="17"/>
      <c r="K1089" s="17"/>
      <c r="L1089" s="17"/>
      <c r="M1089" s="17"/>
      <c r="N1089" s="13">
        <v>1081</v>
      </c>
    </row>
    <row r="1090" spans="1:14" x14ac:dyDescent="0.25">
      <c r="A1090" s="13">
        <v>1082</v>
      </c>
      <c r="B1090" s="43" t="s">
        <v>756</v>
      </c>
      <c r="C1090" s="43" t="s">
        <v>1704</v>
      </c>
      <c r="D1090" s="44">
        <v>1</v>
      </c>
      <c r="E1090" s="46">
        <v>3500</v>
      </c>
      <c r="F1090" s="46">
        <v>3500</v>
      </c>
      <c r="G1090" s="44">
        <v>1</v>
      </c>
      <c r="H1090" s="47">
        <v>3500</v>
      </c>
      <c r="I1090" s="38"/>
      <c r="J1090" s="17"/>
      <c r="K1090" s="17"/>
      <c r="L1090" s="17"/>
      <c r="M1090" s="17"/>
      <c r="N1090" s="13">
        <v>1082</v>
      </c>
    </row>
    <row r="1091" spans="1:14" x14ac:dyDescent="0.25">
      <c r="A1091" s="13">
        <v>1083</v>
      </c>
      <c r="B1091" s="43" t="s">
        <v>758</v>
      </c>
      <c r="C1091" s="43" t="s">
        <v>1706</v>
      </c>
      <c r="D1091" s="44">
        <v>1</v>
      </c>
      <c r="E1091" s="46">
        <v>3500</v>
      </c>
      <c r="F1091" s="46">
        <v>3500</v>
      </c>
      <c r="G1091" s="44">
        <v>1</v>
      </c>
      <c r="H1091" s="47">
        <v>3500</v>
      </c>
      <c r="I1091" s="38"/>
      <c r="J1091" s="17"/>
      <c r="K1091" s="17"/>
      <c r="L1091" s="17"/>
      <c r="M1091" s="17"/>
      <c r="N1091" s="13">
        <v>1083</v>
      </c>
    </row>
    <row r="1092" spans="1:14" x14ac:dyDescent="0.25">
      <c r="A1092" s="13">
        <v>1084</v>
      </c>
      <c r="B1092" s="43" t="s">
        <v>759</v>
      </c>
      <c r="C1092" s="43" t="s">
        <v>1707</v>
      </c>
      <c r="D1092" s="44">
        <v>1</v>
      </c>
      <c r="E1092" s="46">
        <v>3500</v>
      </c>
      <c r="F1092" s="46">
        <v>3500</v>
      </c>
      <c r="G1092" s="44">
        <v>1</v>
      </c>
      <c r="H1092" s="47">
        <v>3500</v>
      </c>
      <c r="I1092" s="38"/>
      <c r="J1092" s="17"/>
      <c r="K1092" s="17"/>
      <c r="L1092" s="17"/>
      <c r="M1092" s="17"/>
      <c r="N1092" s="13">
        <v>1084</v>
      </c>
    </row>
    <row r="1093" spans="1:14" x14ac:dyDescent="0.25">
      <c r="A1093" s="13">
        <v>1085</v>
      </c>
      <c r="B1093" s="43" t="s">
        <v>753</v>
      </c>
      <c r="C1093" s="43" t="s">
        <v>1710</v>
      </c>
      <c r="D1093" s="44">
        <v>1</v>
      </c>
      <c r="E1093" s="46">
        <v>5550</v>
      </c>
      <c r="F1093" s="46">
        <v>5550</v>
      </c>
      <c r="G1093" s="44">
        <v>1</v>
      </c>
      <c r="H1093" s="47">
        <v>5550</v>
      </c>
      <c r="I1093" s="38"/>
      <c r="J1093" s="17"/>
      <c r="K1093" s="17"/>
      <c r="L1093" s="17"/>
      <c r="M1093" s="17"/>
      <c r="N1093" s="13">
        <v>1085</v>
      </c>
    </row>
    <row r="1094" spans="1:14" x14ac:dyDescent="0.25">
      <c r="A1094" s="13">
        <v>1086</v>
      </c>
      <c r="B1094" s="43" t="s">
        <v>762</v>
      </c>
      <c r="C1094" s="43" t="s">
        <v>1712</v>
      </c>
      <c r="D1094" s="44">
        <v>1</v>
      </c>
      <c r="E1094" s="46">
        <v>30000</v>
      </c>
      <c r="F1094" s="46">
        <v>30000</v>
      </c>
      <c r="G1094" s="44">
        <v>1</v>
      </c>
      <c r="H1094" s="47">
        <v>30000</v>
      </c>
      <c r="I1094" s="38"/>
      <c r="J1094" s="17"/>
      <c r="K1094" s="17"/>
      <c r="L1094" s="17"/>
      <c r="M1094" s="17"/>
      <c r="N1094" s="13">
        <v>1086</v>
      </c>
    </row>
    <row r="1095" spans="1:14" x14ac:dyDescent="0.25">
      <c r="A1095" s="13">
        <v>1087</v>
      </c>
      <c r="B1095" s="43" t="s">
        <v>764</v>
      </c>
      <c r="C1095" s="43" t="s">
        <v>1714</v>
      </c>
      <c r="D1095" s="44">
        <v>1</v>
      </c>
      <c r="E1095" s="46">
        <v>27000</v>
      </c>
      <c r="F1095" s="46">
        <v>27000</v>
      </c>
      <c r="G1095" s="44">
        <v>1</v>
      </c>
      <c r="H1095" s="47">
        <v>27000</v>
      </c>
      <c r="I1095" s="38"/>
      <c r="J1095" s="17"/>
      <c r="K1095" s="17"/>
      <c r="L1095" s="17"/>
      <c r="M1095" s="17"/>
      <c r="N1095" s="13">
        <v>1087</v>
      </c>
    </row>
    <row r="1096" spans="1:14" x14ac:dyDescent="0.25">
      <c r="A1096" s="13">
        <v>1088</v>
      </c>
      <c r="B1096" s="43" t="s">
        <v>768</v>
      </c>
      <c r="C1096" s="43" t="s">
        <v>1718</v>
      </c>
      <c r="D1096" s="44">
        <v>1</v>
      </c>
      <c r="E1096" s="46">
        <v>3200</v>
      </c>
      <c r="F1096" s="46">
        <v>3200</v>
      </c>
      <c r="G1096" s="44">
        <v>1</v>
      </c>
      <c r="H1096" s="47">
        <v>3200</v>
      </c>
      <c r="I1096" s="38"/>
      <c r="J1096" s="17"/>
      <c r="K1096" s="17"/>
      <c r="L1096" s="17"/>
      <c r="M1096" s="17"/>
      <c r="N1096" s="13">
        <v>1088</v>
      </c>
    </row>
    <row r="1097" spans="1:14" x14ac:dyDescent="0.25">
      <c r="A1097" s="13">
        <v>1089</v>
      </c>
      <c r="B1097" s="43" t="s">
        <v>769</v>
      </c>
      <c r="C1097" s="43" t="s">
        <v>1719</v>
      </c>
      <c r="D1097" s="44">
        <v>1</v>
      </c>
      <c r="E1097" s="46">
        <v>3200</v>
      </c>
      <c r="F1097" s="46">
        <v>3200</v>
      </c>
      <c r="G1097" s="44">
        <v>1</v>
      </c>
      <c r="H1097" s="47">
        <v>3200</v>
      </c>
      <c r="I1097" s="38"/>
      <c r="J1097" s="17"/>
      <c r="K1097" s="17"/>
      <c r="L1097" s="17"/>
      <c r="M1097" s="17"/>
      <c r="N1097" s="13">
        <v>1089</v>
      </c>
    </row>
    <row r="1098" spans="1:14" x14ac:dyDescent="0.25">
      <c r="A1098" s="13">
        <v>1090</v>
      </c>
      <c r="B1098" s="43" t="s">
        <v>771</v>
      </c>
      <c r="C1098" s="43" t="s">
        <v>1721</v>
      </c>
      <c r="D1098" s="44">
        <v>1</v>
      </c>
      <c r="E1098" s="46">
        <v>3200</v>
      </c>
      <c r="F1098" s="46">
        <v>3200</v>
      </c>
      <c r="G1098" s="44">
        <v>1</v>
      </c>
      <c r="H1098" s="47">
        <v>3200</v>
      </c>
      <c r="I1098" s="38"/>
      <c r="J1098" s="17"/>
      <c r="K1098" s="17"/>
      <c r="L1098" s="17"/>
      <c r="M1098" s="17"/>
      <c r="N1098" s="13">
        <v>1090</v>
      </c>
    </row>
    <row r="1099" spans="1:14" x14ac:dyDescent="0.25">
      <c r="A1099" s="13">
        <v>1091</v>
      </c>
      <c r="B1099" s="43" t="s">
        <v>772</v>
      </c>
      <c r="C1099" s="43" t="s">
        <v>1722</v>
      </c>
      <c r="D1099" s="44">
        <v>1</v>
      </c>
      <c r="E1099" s="46">
        <v>3200</v>
      </c>
      <c r="F1099" s="46">
        <v>3200</v>
      </c>
      <c r="G1099" s="44">
        <v>1</v>
      </c>
      <c r="H1099" s="47">
        <v>3200</v>
      </c>
      <c r="I1099" s="38"/>
      <c r="J1099" s="17"/>
      <c r="K1099" s="17"/>
      <c r="L1099" s="17"/>
      <c r="M1099" s="17"/>
      <c r="N1099" s="13">
        <v>1091</v>
      </c>
    </row>
    <row r="1100" spans="1:14" x14ac:dyDescent="0.25">
      <c r="A1100" s="13">
        <v>1092</v>
      </c>
      <c r="B1100" s="43" t="s">
        <v>774</v>
      </c>
      <c r="C1100" s="43" t="s">
        <v>1724</v>
      </c>
      <c r="D1100" s="44">
        <v>1</v>
      </c>
      <c r="E1100" s="46">
        <v>3200</v>
      </c>
      <c r="F1100" s="46">
        <v>3200</v>
      </c>
      <c r="G1100" s="44">
        <v>1</v>
      </c>
      <c r="H1100" s="47">
        <v>3200</v>
      </c>
      <c r="I1100" s="38"/>
      <c r="J1100" s="17"/>
      <c r="K1100" s="17"/>
      <c r="L1100" s="17"/>
      <c r="M1100" s="17"/>
      <c r="N1100" s="13">
        <v>1092</v>
      </c>
    </row>
    <row r="1101" spans="1:14" x14ac:dyDescent="0.25">
      <c r="A1101" s="13">
        <v>1093</v>
      </c>
      <c r="B1101" s="43" t="s">
        <v>776</v>
      </c>
      <c r="C1101" s="43" t="s">
        <v>1726</v>
      </c>
      <c r="D1101" s="44">
        <v>1</v>
      </c>
      <c r="E1101" s="46">
        <v>3200</v>
      </c>
      <c r="F1101" s="46">
        <v>3200</v>
      </c>
      <c r="G1101" s="44">
        <v>1</v>
      </c>
      <c r="H1101" s="47">
        <v>3200</v>
      </c>
      <c r="I1101" s="38"/>
      <c r="J1101" s="17"/>
      <c r="K1101" s="17"/>
      <c r="L1101" s="17"/>
      <c r="M1101" s="17"/>
      <c r="N1101" s="13">
        <v>1093</v>
      </c>
    </row>
    <row r="1102" spans="1:14" x14ac:dyDescent="0.25">
      <c r="A1102" s="13">
        <v>1094</v>
      </c>
      <c r="B1102" s="43" t="s">
        <v>782</v>
      </c>
      <c r="C1102" s="43" t="s">
        <v>1732</v>
      </c>
      <c r="D1102" s="44">
        <v>1</v>
      </c>
      <c r="E1102" s="46">
        <v>3200</v>
      </c>
      <c r="F1102" s="46">
        <v>3200</v>
      </c>
      <c r="G1102" s="44">
        <v>1</v>
      </c>
      <c r="H1102" s="47">
        <v>3200</v>
      </c>
      <c r="I1102" s="38"/>
      <c r="J1102" s="17"/>
      <c r="K1102" s="17"/>
      <c r="L1102" s="17"/>
      <c r="M1102" s="17"/>
      <c r="N1102" s="13">
        <v>1094</v>
      </c>
    </row>
    <row r="1103" spans="1:14" x14ac:dyDescent="0.25">
      <c r="A1103" s="13">
        <v>1095</v>
      </c>
      <c r="B1103" s="43" t="s">
        <v>783</v>
      </c>
      <c r="C1103" s="43" t="s">
        <v>1733</v>
      </c>
      <c r="D1103" s="44">
        <v>1</v>
      </c>
      <c r="E1103" s="46">
        <v>3200</v>
      </c>
      <c r="F1103" s="46">
        <v>3200</v>
      </c>
      <c r="G1103" s="44">
        <v>1</v>
      </c>
      <c r="H1103" s="47">
        <v>3200</v>
      </c>
      <c r="I1103" s="38"/>
      <c r="J1103" s="17"/>
      <c r="K1103" s="17"/>
      <c r="L1103" s="17"/>
      <c r="M1103" s="17"/>
      <c r="N1103" s="13">
        <v>1095</v>
      </c>
    </row>
    <row r="1104" spans="1:14" x14ac:dyDescent="0.25">
      <c r="A1104" s="13">
        <v>1096</v>
      </c>
      <c r="B1104" s="43" t="s">
        <v>784</v>
      </c>
      <c r="C1104" s="43" t="s">
        <v>1734</v>
      </c>
      <c r="D1104" s="44">
        <v>1</v>
      </c>
      <c r="E1104" s="46">
        <v>3200</v>
      </c>
      <c r="F1104" s="46">
        <v>3200</v>
      </c>
      <c r="G1104" s="44">
        <v>1</v>
      </c>
      <c r="H1104" s="47">
        <v>3200</v>
      </c>
      <c r="I1104" s="38"/>
      <c r="J1104" s="17"/>
      <c r="K1104" s="17"/>
      <c r="L1104" s="17"/>
      <c r="M1104" s="17"/>
      <c r="N1104" s="13">
        <v>1096</v>
      </c>
    </row>
    <row r="1105" spans="1:14" x14ac:dyDescent="0.25">
      <c r="A1105" s="13">
        <v>1097</v>
      </c>
      <c r="B1105" s="43" t="s">
        <v>785</v>
      </c>
      <c r="C1105" s="43" t="s">
        <v>1735</v>
      </c>
      <c r="D1105" s="44">
        <v>1</v>
      </c>
      <c r="E1105" s="46">
        <v>3200</v>
      </c>
      <c r="F1105" s="46">
        <v>3200</v>
      </c>
      <c r="G1105" s="44">
        <v>1</v>
      </c>
      <c r="H1105" s="47">
        <v>3200</v>
      </c>
      <c r="I1105" s="38"/>
      <c r="J1105" s="17"/>
      <c r="K1105" s="17"/>
      <c r="L1105" s="17"/>
      <c r="M1105" s="17"/>
      <c r="N1105" s="13">
        <v>1097</v>
      </c>
    </row>
    <row r="1106" spans="1:14" x14ac:dyDescent="0.25">
      <c r="A1106" s="13">
        <v>1098</v>
      </c>
      <c r="B1106" s="43" t="s">
        <v>786</v>
      </c>
      <c r="C1106" s="43" t="s">
        <v>1736</v>
      </c>
      <c r="D1106" s="44">
        <v>1</v>
      </c>
      <c r="E1106" s="46">
        <v>3200</v>
      </c>
      <c r="F1106" s="46">
        <v>3200</v>
      </c>
      <c r="G1106" s="44">
        <v>1</v>
      </c>
      <c r="H1106" s="47">
        <v>3200</v>
      </c>
      <c r="I1106" s="38"/>
      <c r="J1106" s="17"/>
      <c r="K1106" s="17"/>
      <c r="L1106" s="17"/>
      <c r="M1106" s="17"/>
      <c r="N1106" s="13">
        <v>1098</v>
      </c>
    </row>
    <row r="1107" spans="1:14" x14ac:dyDescent="0.25">
      <c r="A1107" s="13">
        <v>1099</v>
      </c>
      <c r="B1107" s="43" t="s">
        <v>789</v>
      </c>
      <c r="C1107" s="43" t="s">
        <v>1739</v>
      </c>
      <c r="D1107" s="44">
        <v>1</v>
      </c>
      <c r="E1107" s="46">
        <v>3200</v>
      </c>
      <c r="F1107" s="46">
        <v>3200</v>
      </c>
      <c r="G1107" s="44">
        <v>1</v>
      </c>
      <c r="H1107" s="47">
        <v>3200</v>
      </c>
      <c r="I1107" s="38"/>
      <c r="J1107" s="17"/>
      <c r="K1107" s="17"/>
      <c r="L1107" s="17"/>
      <c r="M1107" s="17"/>
      <c r="N1107" s="13">
        <v>1099</v>
      </c>
    </row>
    <row r="1108" spans="1:14" x14ac:dyDescent="0.25">
      <c r="A1108" s="13">
        <v>1100</v>
      </c>
      <c r="B1108" s="43" t="s">
        <v>793</v>
      </c>
      <c r="C1108" s="43" t="s">
        <v>1743</v>
      </c>
      <c r="D1108" s="44">
        <v>1</v>
      </c>
      <c r="E1108" s="46">
        <v>6900</v>
      </c>
      <c r="F1108" s="46">
        <v>6900</v>
      </c>
      <c r="G1108" s="44">
        <v>1</v>
      </c>
      <c r="H1108" s="47">
        <v>6900</v>
      </c>
      <c r="I1108" s="38"/>
      <c r="J1108" s="17"/>
      <c r="K1108" s="17"/>
      <c r="L1108" s="17"/>
      <c r="M1108" s="17"/>
      <c r="N1108" s="13">
        <v>1100</v>
      </c>
    </row>
    <row r="1109" spans="1:14" x14ac:dyDescent="0.25">
      <c r="A1109" s="13">
        <v>1101</v>
      </c>
      <c r="B1109" s="43" t="s">
        <v>794</v>
      </c>
      <c r="C1109" s="43" t="s">
        <v>1744</v>
      </c>
      <c r="D1109" s="44">
        <v>1</v>
      </c>
      <c r="E1109" s="46">
        <v>6900</v>
      </c>
      <c r="F1109" s="46">
        <v>6900</v>
      </c>
      <c r="G1109" s="44">
        <v>1</v>
      </c>
      <c r="H1109" s="47">
        <v>6900</v>
      </c>
      <c r="I1109" s="38"/>
      <c r="J1109" s="17"/>
      <c r="K1109" s="17"/>
      <c r="L1109" s="17"/>
      <c r="M1109" s="17"/>
      <c r="N1109" s="13">
        <v>1101</v>
      </c>
    </row>
    <row r="1110" spans="1:14" x14ac:dyDescent="0.25">
      <c r="A1110" s="13">
        <v>1102</v>
      </c>
      <c r="B1110" s="43" t="s">
        <v>940</v>
      </c>
      <c r="C1110" s="43" t="s">
        <v>1903</v>
      </c>
      <c r="D1110" s="44">
        <v>1</v>
      </c>
      <c r="E1110" s="46">
        <v>5257</v>
      </c>
      <c r="F1110" s="46">
        <v>5257</v>
      </c>
      <c r="G1110" s="44">
        <v>1</v>
      </c>
      <c r="H1110" s="47">
        <v>5257</v>
      </c>
      <c r="I1110" s="38"/>
      <c r="J1110" s="17"/>
      <c r="K1110" s="17"/>
      <c r="L1110" s="17"/>
      <c r="M1110" s="17"/>
      <c r="N1110" s="13">
        <v>1102</v>
      </c>
    </row>
    <row r="1111" spans="1:14" x14ac:dyDescent="0.25">
      <c r="A1111" s="13">
        <v>1103</v>
      </c>
      <c r="B1111" s="43" t="s">
        <v>796</v>
      </c>
      <c r="C1111" s="43" t="s">
        <v>1746</v>
      </c>
      <c r="D1111" s="44">
        <v>1</v>
      </c>
      <c r="E1111" s="46">
        <v>6900</v>
      </c>
      <c r="F1111" s="46">
        <v>6900</v>
      </c>
      <c r="G1111" s="44">
        <v>1</v>
      </c>
      <c r="H1111" s="47">
        <v>6900</v>
      </c>
      <c r="I1111" s="38"/>
      <c r="J1111" s="17"/>
      <c r="K1111" s="17"/>
      <c r="L1111" s="17"/>
      <c r="M1111" s="17"/>
      <c r="N1111" s="13">
        <v>1103</v>
      </c>
    </row>
    <row r="1112" spans="1:14" x14ac:dyDescent="0.25">
      <c r="A1112" s="13">
        <v>1104</v>
      </c>
      <c r="B1112" s="43" t="s">
        <v>800</v>
      </c>
      <c r="C1112" s="43" t="s">
        <v>1750</v>
      </c>
      <c r="D1112" s="44">
        <v>1</v>
      </c>
      <c r="E1112" s="46">
        <v>2900</v>
      </c>
      <c r="F1112" s="46">
        <v>2900</v>
      </c>
      <c r="G1112" s="44">
        <v>1</v>
      </c>
      <c r="H1112" s="47">
        <v>2900</v>
      </c>
      <c r="I1112" s="38"/>
      <c r="J1112" s="17"/>
      <c r="K1112" s="17"/>
      <c r="L1112" s="17"/>
      <c r="M1112" s="17"/>
      <c r="N1112" s="13">
        <v>1104</v>
      </c>
    </row>
    <row r="1113" spans="1:14" x14ac:dyDescent="0.25">
      <c r="A1113" s="13">
        <v>1105</v>
      </c>
      <c r="B1113" s="43" t="s">
        <v>802</v>
      </c>
      <c r="C1113" s="43" t="s">
        <v>1752</v>
      </c>
      <c r="D1113" s="44">
        <v>1</v>
      </c>
      <c r="E1113" s="46">
        <v>35000</v>
      </c>
      <c r="F1113" s="46">
        <v>35000</v>
      </c>
      <c r="G1113" s="44">
        <v>1</v>
      </c>
      <c r="H1113" s="47">
        <v>35000</v>
      </c>
      <c r="I1113" s="38"/>
      <c r="J1113" s="17"/>
      <c r="K1113" s="17"/>
      <c r="L1113" s="17"/>
      <c r="M1113" s="17"/>
      <c r="N1113" s="13">
        <v>1105</v>
      </c>
    </row>
    <row r="1114" spans="1:14" x14ac:dyDescent="0.25">
      <c r="A1114" s="13">
        <v>1106</v>
      </c>
      <c r="B1114" s="43" t="s">
        <v>805</v>
      </c>
      <c r="C1114" s="43" t="s">
        <v>1755</v>
      </c>
      <c r="D1114" s="44">
        <v>1</v>
      </c>
      <c r="E1114" s="46">
        <v>16398</v>
      </c>
      <c r="F1114" s="46">
        <v>16398</v>
      </c>
      <c r="G1114" s="44">
        <v>1</v>
      </c>
      <c r="H1114" s="47">
        <v>16398</v>
      </c>
      <c r="I1114" s="38"/>
      <c r="J1114" s="17"/>
      <c r="K1114" s="17"/>
      <c r="L1114" s="17"/>
      <c r="M1114" s="17"/>
      <c r="N1114" s="13">
        <v>1106</v>
      </c>
    </row>
    <row r="1115" spans="1:14" x14ac:dyDescent="0.25">
      <c r="A1115" s="13">
        <v>1107</v>
      </c>
      <c r="B1115" s="43" t="s">
        <v>809</v>
      </c>
      <c r="C1115" s="43" t="s">
        <v>1759</v>
      </c>
      <c r="D1115" s="44">
        <v>1</v>
      </c>
      <c r="E1115" s="46">
        <v>16398</v>
      </c>
      <c r="F1115" s="46">
        <v>16398</v>
      </c>
      <c r="G1115" s="44">
        <v>1</v>
      </c>
      <c r="H1115" s="47">
        <v>16398</v>
      </c>
      <c r="I1115" s="38"/>
      <c r="J1115" s="17"/>
      <c r="K1115" s="17"/>
      <c r="L1115" s="17"/>
      <c r="M1115" s="17"/>
      <c r="N1115" s="13">
        <v>1107</v>
      </c>
    </row>
    <row r="1116" spans="1:14" ht="24" x14ac:dyDescent="0.25">
      <c r="A1116" s="13">
        <v>1108</v>
      </c>
      <c r="B1116" s="43" t="s">
        <v>815</v>
      </c>
      <c r="C1116" s="43" t="s">
        <v>1765</v>
      </c>
      <c r="D1116" s="44">
        <v>1</v>
      </c>
      <c r="E1116" s="46">
        <v>25000</v>
      </c>
      <c r="F1116" s="46">
        <v>25000</v>
      </c>
      <c r="G1116" s="44">
        <v>1</v>
      </c>
      <c r="H1116" s="47">
        <v>25000</v>
      </c>
      <c r="I1116" s="38"/>
      <c r="J1116" s="17"/>
      <c r="K1116" s="17"/>
      <c r="L1116" s="17"/>
      <c r="M1116" s="17"/>
      <c r="N1116" s="13">
        <v>1108</v>
      </c>
    </row>
    <row r="1117" spans="1:14" x14ac:dyDescent="0.25">
      <c r="A1117" s="13">
        <v>1109</v>
      </c>
      <c r="B1117" s="43" t="s">
        <v>819</v>
      </c>
      <c r="C1117" s="43" t="s">
        <v>1772</v>
      </c>
      <c r="D1117" s="44">
        <v>1</v>
      </c>
      <c r="E1117" s="46">
        <v>3500</v>
      </c>
      <c r="F1117" s="46">
        <v>3500</v>
      </c>
      <c r="G1117" s="44">
        <v>1</v>
      </c>
      <c r="H1117" s="47">
        <v>3500</v>
      </c>
      <c r="I1117" s="38"/>
      <c r="J1117" s="17"/>
      <c r="K1117" s="17"/>
      <c r="L1117" s="17"/>
      <c r="M1117" s="17"/>
      <c r="N1117" s="13">
        <v>1109</v>
      </c>
    </row>
    <row r="1118" spans="1:14" x14ac:dyDescent="0.25">
      <c r="A1118" s="13">
        <v>1110</v>
      </c>
      <c r="B1118" s="43" t="s">
        <v>820</v>
      </c>
      <c r="C1118" s="43" t="s">
        <v>1773</v>
      </c>
      <c r="D1118" s="44">
        <v>1</v>
      </c>
      <c r="E1118" s="46">
        <v>3500</v>
      </c>
      <c r="F1118" s="46">
        <v>3500</v>
      </c>
      <c r="G1118" s="44">
        <v>1</v>
      </c>
      <c r="H1118" s="47">
        <v>3500</v>
      </c>
      <c r="I1118" s="38"/>
      <c r="J1118" s="17"/>
      <c r="K1118" s="17"/>
      <c r="L1118" s="17"/>
      <c r="M1118" s="17"/>
      <c r="N1118" s="13">
        <v>1110</v>
      </c>
    </row>
    <row r="1119" spans="1:14" x14ac:dyDescent="0.25">
      <c r="A1119" s="13">
        <v>1111</v>
      </c>
      <c r="B1119" s="43" t="s">
        <v>821</v>
      </c>
      <c r="C1119" s="43" t="s">
        <v>1774</v>
      </c>
      <c r="D1119" s="44">
        <v>1</v>
      </c>
      <c r="E1119" s="46">
        <v>3500</v>
      </c>
      <c r="F1119" s="46">
        <v>3500</v>
      </c>
      <c r="G1119" s="44">
        <v>1</v>
      </c>
      <c r="H1119" s="47">
        <v>3500</v>
      </c>
      <c r="I1119" s="38"/>
      <c r="J1119" s="17"/>
      <c r="K1119" s="17"/>
      <c r="L1119" s="17"/>
      <c r="M1119" s="17"/>
      <c r="N1119" s="13">
        <v>1111</v>
      </c>
    </row>
    <row r="1120" spans="1:14" x14ac:dyDescent="0.25">
      <c r="A1120" s="13">
        <v>1112</v>
      </c>
      <c r="B1120" s="43" t="s">
        <v>822</v>
      </c>
      <c r="C1120" s="43" t="s">
        <v>1775</v>
      </c>
      <c r="D1120" s="44">
        <v>1</v>
      </c>
      <c r="E1120" s="46">
        <v>3500</v>
      </c>
      <c r="F1120" s="46">
        <v>3500</v>
      </c>
      <c r="G1120" s="44">
        <v>1</v>
      </c>
      <c r="H1120" s="47">
        <v>3500</v>
      </c>
      <c r="I1120" s="38"/>
      <c r="J1120" s="17"/>
      <c r="K1120" s="17"/>
      <c r="L1120" s="17"/>
      <c r="M1120" s="17"/>
      <c r="N1120" s="13">
        <v>1112</v>
      </c>
    </row>
    <row r="1121" spans="1:14" x14ac:dyDescent="0.25">
      <c r="A1121" s="13">
        <v>1113</v>
      </c>
      <c r="B1121" s="43" t="s">
        <v>823</v>
      </c>
      <c r="C1121" s="43" t="s">
        <v>1776</v>
      </c>
      <c r="D1121" s="44">
        <v>1</v>
      </c>
      <c r="E1121" s="46">
        <v>3500</v>
      </c>
      <c r="F1121" s="46">
        <v>3500</v>
      </c>
      <c r="G1121" s="44">
        <v>1</v>
      </c>
      <c r="H1121" s="47">
        <v>3500</v>
      </c>
      <c r="I1121" s="38"/>
      <c r="J1121" s="17"/>
      <c r="K1121" s="17"/>
      <c r="L1121" s="17"/>
      <c r="M1121" s="17"/>
      <c r="N1121" s="13">
        <v>1113</v>
      </c>
    </row>
    <row r="1122" spans="1:14" x14ac:dyDescent="0.25">
      <c r="A1122" s="13">
        <v>1114</v>
      </c>
      <c r="B1122" s="43" t="s">
        <v>824</v>
      </c>
      <c r="C1122" s="43" t="s">
        <v>1777</v>
      </c>
      <c r="D1122" s="44">
        <v>1</v>
      </c>
      <c r="E1122" s="46">
        <v>3000</v>
      </c>
      <c r="F1122" s="46">
        <v>3000</v>
      </c>
      <c r="G1122" s="44">
        <v>1</v>
      </c>
      <c r="H1122" s="47">
        <v>3000</v>
      </c>
      <c r="I1122" s="38"/>
      <c r="J1122" s="17"/>
      <c r="K1122" s="17"/>
      <c r="L1122" s="17"/>
      <c r="M1122" s="17"/>
      <c r="N1122" s="13">
        <v>1114</v>
      </c>
    </row>
    <row r="1123" spans="1:14" x14ac:dyDescent="0.25">
      <c r="A1123" s="13">
        <v>1115</v>
      </c>
      <c r="B1123" s="43" t="s">
        <v>746</v>
      </c>
      <c r="C1123" s="43" t="s">
        <v>1778</v>
      </c>
      <c r="D1123" s="44">
        <v>1</v>
      </c>
      <c r="E1123" s="46">
        <v>11150</v>
      </c>
      <c r="F1123" s="46">
        <v>11150</v>
      </c>
      <c r="G1123" s="44">
        <v>1</v>
      </c>
      <c r="H1123" s="47">
        <v>11150</v>
      </c>
      <c r="I1123" s="38"/>
      <c r="J1123" s="17"/>
      <c r="K1123" s="17"/>
      <c r="L1123" s="17"/>
      <c r="M1123" s="17"/>
      <c r="N1123" s="13">
        <v>1115</v>
      </c>
    </row>
    <row r="1124" spans="1:14" x14ac:dyDescent="0.25">
      <c r="A1124" s="13">
        <v>1116</v>
      </c>
      <c r="B1124" s="43" t="s">
        <v>825</v>
      </c>
      <c r="C1124" s="43" t="s">
        <v>1779</v>
      </c>
      <c r="D1124" s="44">
        <v>1</v>
      </c>
      <c r="E1124" s="46">
        <v>27000</v>
      </c>
      <c r="F1124" s="46">
        <v>27000</v>
      </c>
      <c r="G1124" s="44">
        <v>1</v>
      </c>
      <c r="H1124" s="47">
        <v>27000</v>
      </c>
      <c r="I1124" s="38"/>
      <c r="J1124" s="17"/>
      <c r="K1124" s="17"/>
      <c r="L1124" s="17"/>
      <c r="M1124" s="17"/>
      <c r="N1124" s="13">
        <v>1116</v>
      </c>
    </row>
    <row r="1125" spans="1:14" x14ac:dyDescent="0.25">
      <c r="A1125" s="13">
        <v>1117</v>
      </c>
      <c r="B1125" s="43" t="s">
        <v>826</v>
      </c>
      <c r="C1125" s="43" t="s">
        <v>1780</v>
      </c>
      <c r="D1125" s="44">
        <v>1</v>
      </c>
      <c r="E1125" s="46">
        <v>27000</v>
      </c>
      <c r="F1125" s="46">
        <v>27000</v>
      </c>
      <c r="G1125" s="44">
        <v>1</v>
      </c>
      <c r="H1125" s="47">
        <v>27000</v>
      </c>
      <c r="I1125" s="38"/>
      <c r="J1125" s="17"/>
      <c r="K1125" s="17"/>
      <c r="L1125" s="17"/>
      <c r="M1125" s="17"/>
      <c r="N1125" s="13">
        <v>1117</v>
      </c>
    </row>
    <row r="1126" spans="1:14" x14ac:dyDescent="0.25">
      <c r="A1126" s="13">
        <v>1118</v>
      </c>
      <c r="B1126" s="43" t="s">
        <v>827</v>
      </c>
      <c r="C1126" s="43" t="s">
        <v>1781</v>
      </c>
      <c r="D1126" s="44">
        <v>1</v>
      </c>
      <c r="E1126" s="46">
        <v>30000</v>
      </c>
      <c r="F1126" s="46">
        <v>30000</v>
      </c>
      <c r="G1126" s="44">
        <v>1</v>
      </c>
      <c r="H1126" s="47">
        <v>30000</v>
      </c>
      <c r="I1126" s="38"/>
      <c r="J1126" s="17"/>
      <c r="K1126" s="17"/>
      <c r="L1126" s="17"/>
      <c r="M1126" s="17"/>
      <c r="N1126" s="13">
        <v>1118</v>
      </c>
    </row>
    <row r="1127" spans="1:14" x14ac:dyDescent="0.25">
      <c r="A1127" s="13">
        <v>1119</v>
      </c>
      <c r="B1127" s="43" t="s">
        <v>828</v>
      </c>
      <c r="C1127" s="43" t="s">
        <v>1782</v>
      </c>
      <c r="D1127" s="44">
        <v>1</v>
      </c>
      <c r="E1127" s="46">
        <v>4300</v>
      </c>
      <c r="F1127" s="46">
        <v>4300</v>
      </c>
      <c r="G1127" s="44">
        <v>1</v>
      </c>
      <c r="H1127" s="47">
        <v>4300</v>
      </c>
      <c r="I1127" s="38"/>
      <c r="J1127" s="17"/>
      <c r="K1127" s="17"/>
      <c r="L1127" s="17"/>
      <c r="M1127" s="17"/>
      <c r="N1127" s="13">
        <v>1119</v>
      </c>
    </row>
    <row r="1128" spans="1:14" x14ac:dyDescent="0.25">
      <c r="A1128" s="13">
        <v>1120</v>
      </c>
      <c r="B1128" s="43" t="s">
        <v>830</v>
      </c>
      <c r="C1128" s="43" t="s">
        <v>1784</v>
      </c>
      <c r="D1128" s="44">
        <v>1</v>
      </c>
      <c r="E1128" s="46">
        <v>4000</v>
      </c>
      <c r="F1128" s="46">
        <v>4000</v>
      </c>
      <c r="G1128" s="44">
        <v>1</v>
      </c>
      <c r="H1128" s="47">
        <v>4000</v>
      </c>
      <c r="I1128" s="38"/>
      <c r="J1128" s="17"/>
      <c r="K1128" s="17"/>
      <c r="L1128" s="17"/>
      <c r="M1128" s="17"/>
      <c r="N1128" s="13">
        <v>1120</v>
      </c>
    </row>
    <row r="1129" spans="1:14" ht="24" x14ac:dyDescent="0.25">
      <c r="A1129" s="13">
        <v>1121</v>
      </c>
      <c r="B1129" s="43" t="s">
        <v>835</v>
      </c>
      <c r="C1129" s="43" t="s">
        <v>1789</v>
      </c>
      <c r="D1129" s="44">
        <v>1</v>
      </c>
      <c r="E1129" s="46">
        <v>1140</v>
      </c>
      <c r="F1129" s="46">
        <v>1140</v>
      </c>
      <c r="G1129" s="44">
        <v>1</v>
      </c>
      <c r="H1129" s="47">
        <v>1140</v>
      </c>
      <c r="I1129" s="38"/>
      <c r="J1129" s="17"/>
      <c r="K1129" s="17"/>
      <c r="L1129" s="17"/>
      <c r="M1129" s="17"/>
      <c r="N1129" s="13">
        <v>1121</v>
      </c>
    </row>
    <row r="1130" spans="1:14" x14ac:dyDescent="0.25">
      <c r="A1130" s="13">
        <v>1122</v>
      </c>
      <c r="B1130" s="43" t="s">
        <v>836</v>
      </c>
      <c r="C1130" s="43" t="s">
        <v>1790</v>
      </c>
      <c r="D1130" s="44">
        <v>1</v>
      </c>
      <c r="E1130" s="46">
        <v>2405</v>
      </c>
      <c r="F1130" s="46">
        <v>2405</v>
      </c>
      <c r="G1130" s="44">
        <v>1</v>
      </c>
      <c r="H1130" s="47">
        <v>2405</v>
      </c>
      <c r="I1130" s="38"/>
      <c r="J1130" s="17"/>
      <c r="K1130" s="17"/>
      <c r="L1130" s="17"/>
      <c r="M1130" s="17"/>
      <c r="N1130" s="13">
        <v>1122</v>
      </c>
    </row>
    <row r="1131" spans="1:14" x14ac:dyDescent="0.25">
      <c r="A1131" s="13">
        <v>1123</v>
      </c>
      <c r="B1131" s="43" t="s">
        <v>839</v>
      </c>
      <c r="C1131" s="43" t="s">
        <v>1793</v>
      </c>
      <c r="D1131" s="44">
        <v>1</v>
      </c>
      <c r="E1131" s="46">
        <v>2000</v>
      </c>
      <c r="F1131" s="46">
        <v>2000</v>
      </c>
      <c r="G1131" s="44">
        <v>1</v>
      </c>
      <c r="H1131" s="47">
        <v>2000</v>
      </c>
      <c r="I1131" s="38"/>
      <c r="J1131" s="17"/>
      <c r="K1131" s="17"/>
      <c r="L1131" s="17"/>
      <c r="M1131" s="17"/>
      <c r="N1131" s="13">
        <v>1123</v>
      </c>
    </row>
    <row r="1132" spans="1:14" x14ac:dyDescent="0.25">
      <c r="A1132" s="13">
        <v>1124</v>
      </c>
      <c r="B1132" s="43" t="s">
        <v>841</v>
      </c>
      <c r="C1132" s="43" t="s">
        <v>1795</v>
      </c>
      <c r="D1132" s="44">
        <v>1</v>
      </c>
      <c r="E1132" s="48">
        <v>115</v>
      </c>
      <c r="F1132" s="48">
        <v>115</v>
      </c>
      <c r="G1132" s="44">
        <v>1</v>
      </c>
      <c r="H1132" s="49">
        <v>115</v>
      </c>
      <c r="I1132" s="38"/>
      <c r="J1132" s="17"/>
      <c r="K1132" s="17"/>
      <c r="L1132" s="17"/>
      <c r="M1132" s="17"/>
      <c r="N1132" s="13">
        <v>1124</v>
      </c>
    </row>
    <row r="1133" spans="1:14" x14ac:dyDescent="0.25">
      <c r="A1133" s="13">
        <v>1125</v>
      </c>
      <c r="B1133" s="43" t="s">
        <v>842</v>
      </c>
      <c r="C1133" s="43" t="s">
        <v>1796</v>
      </c>
      <c r="D1133" s="44">
        <v>1</v>
      </c>
      <c r="E1133" s="48">
        <v>115</v>
      </c>
      <c r="F1133" s="48">
        <v>115</v>
      </c>
      <c r="G1133" s="44">
        <v>1</v>
      </c>
      <c r="H1133" s="49">
        <v>115</v>
      </c>
      <c r="I1133" s="38"/>
      <c r="J1133" s="17"/>
      <c r="K1133" s="17"/>
      <c r="L1133" s="17"/>
      <c r="M1133" s="17"/>
      <c r="N1133" s="13">
        <v>1125</v>
      </c>
    </row>
    <row r="1134" spans="1:14" x14ac:dyDescent="0.25">
      <c r="A1134" s="13">
        <v>1126</v>
      </c>
      <c r="B1134" s="43" t="s">
        <v>845</v>
      </c>
      <c r="C1134" s="43" t="s">
        <v>1799</v>
      </c>
      <c r="D1134" s="44">
        <v>1</v>
      </c>
      <c r="E1134" s="48">
        <v>115</v>
      </c>
      <c r="F1134" s="48">
        <v>115</v>
      </c>
      <c r="G1134" s="44">
        <v>1</v>
      </c>
      <c r="H1134" s="49">
        <v>115</v>
      </c>
      <c r="I1134" s="38"/>
      <c r="J1134" s="17"/>
      <c r="K1134" s="17"/>
      <c r="L1134" s="17"/>
      <c r="M1134" s="17"/>
      <c r="N1134" s="13">
        <v>1126</v>
      </c>
    </row>
    <row r="1135" spans="1:14" x14ac:dyDescent="0.25">
      <c r="A1135" s="13">
        <v>1127</v>
      </c>
      <c r="B1135" s="43" t="s">
        <v>849</v>
      </c>
      <c r="C1135" s="43" t="s">
        <v>1803</v>
      </c>
      <c r="D1135" s="44">
        <v>1</v>
      </c>
      <c r="E1135" s="48">
        <v>115</v>
      </c>
      <c r="F1135" s="48">
        <v>115</v>
      </c>
      <c r="G1135" s="44">
        <v>1</v>
      </c>
      <c r="H1135" s="49">
        <v>115</v>
      </c>
      <c r="I1135" s="38"/>
      <c r="J1135" s="17"/>
      <c r="K1135" s="17"/>
      <c r="L1135" s="17"/>
      <c r="M1135" s="17"/>
      <c r="N1135" s="13">
        <v>1127</v>
      </c>
    </row>
    <row r="1136" spans="1:14" x14ac:dyDescent="0.25">
      <c r="A1136" s="13">
        <v>1128</v>
      </c>
      <c r="B1136" s="43" t="s">
        <v>852</v>
      </c>
      <c r="C1136" s="43" t="s">
        <v>1806</v>
      </c>
      <c r="D1136" s="44">
        <v>1</v>
      </c>
      <c r="E1136" s="48">
        <v>115</v>
      </c>
      <c r="F1136" s="48">
        <v>115</v>
      </c>
      <c r="G1136" s="44">
        <v>1</v>
      </c>
      <c r="H1136" s="49">
        <v>115</v>
      </c>
      <c r="I1136" s="38"/>
      <c r="J1136" s="17"/>
      <c r="K1136" s="17"/>
      <c r="L1136" s="17"/>
      <c r="M1136" s="17"/>
      <c r="N1136" s="13">
        <v>1128</v>
      </c>
    </row>
    <row r="1137" spans="1:16362" x14ac:dyDescent="0.25">
      <c r="A1137" s="13">
        <v>1129</v>
      </c>
      <c r="B1137" s="43" t="s">
        <v>853</v>
      </c>
      <c r="C1137" s="43" t="s">
        <v>1807</v>
      </c>
      <c r="D1137" s="44">
        <v>1</v>
      </c>
      <c r="E1137" s="48">
        <v>115</v>
      </c>
      <c r="F1137" s="48">
        <v>115</v>
      </c>
      <c r="G1137" s="44">
        <v>1</v>
      </c>
      <c r="H1137" s="49">
        <v>115</v>
      </c>
      <c r="I1137" s="38"/>
      <c r="J1137" s="17"/>
      <c r="K1137" s="17"/>
      <c r="L1137" s="17"/>
      <c r="M1137" s="17"/>
      <c r="N1137" s="13">
        <v>1129</v>
      </c>
    </row>
    <row r="1138" spans="1:16362" x14ac:dyDescent="0.25">
      <c r="A1138" s="13">
        <v>1130</v>
      </c>
      <c r="B1138" s="43" t="s">
        <v>856</v>
      </c>
      <c r="C1138" s="43" t="s">
        <v>1810</v>
      </c>
      <c r="D1138" s="44">
        <v>1</v>
      </c>
      <c r="E1138" s="48">
        <v>235</v>
      </c>
      <c r="F1138" s="48">
        <v>235</v>
      </c>
      <c r="G1138" s="44">
        <v>1</v>
      </c>
      <c r="H1138" s="49">
        <v>235</v>
      </c>
      <c r="I1138" s="38"/>
      <c r="J1138" s="17"/>
      <c r="K1138" s="17"/>
      <c r="L1138" s="17"/>
      <c r="M1138" s="17"/>
      <c r="N1138" s="13">
        <v>1130</v>
      </c>
    </row>
    <row r="1139" spans="1:16362" x14ac:dyDescent="0.25">
      <c r="A1139" s="13">
        <v>1131</v>
      </c>
      <c r="B1139" s="43" t="s">
        <v>857</v>
      </c>
      <c r="C1139" s="43" t="s">
        <v>1811</v>
      </c>
      <c r="D1139" s="44">
        <v>1</v>
      </c>
      <c r="E1139" s="48">
        <v>235</v>
      </c>
      <c r="F1139" s="48">
        <v>235</v>
      </c>
      <c r="G1139" s="44">
        <v>1</v>
      </c>
      <c r="H1139" s="49">
        <v>235</v>
      </c>
      <c r="I1139" s="38"/>
      <c r="J1139" s="17"/>
      <c r="K1139" s="17"/>
      <c r="L1139" s="17"/>
      <c r="M1139" s="17"/>
      <c r="N1139" s="13">
        <v>1131</v>
      </c>
    </row>
    <row r="1140" spans="1:16362" x14ac:dyDescent="0.25">
      <c r="A1140" s="13">
        <v>1132</v>
      </c>
      <c r="B1140" s="43" t="s">
        <v>859</v>
      </c>
      <c r="C1140" s="43" t="s">
        <v>1813</v>
      </c>
      <c r="D1140" s="44">
        <v>1</v>
      </c>
      <c r="E1140" s="48">
        <v>235</v>
      </c>
      <c r="F1140" s="48">
        <v>235</v>
      </c>
      <c r="G1140" s="44">
        <v>1</v>
      </c>
      <c r="H1140" s="49">
        <v>235</v>
      </c>
      <c r="I1140" s="38"/>
      <c r="J1140" s="17"/>
      <c r="K1140" s="17"/>
      <c r="L1140" s="17"/>
      <c r="M1140" s="17"/>
      <c r="N1140" s="13">
        <v>1132</v>
      </c>
    </row>
    <row r="1141" spans="1:16362" x14ac:dyDescent="0.25">
      <c r="A1141" s="13">
        <v>1133</v>
      </c>
      <c r="B1141" s="43" t="s">
        <v>862</v>
      </c>
      <c r="C1141" s="43" t="s">
        <v>1816</v>
      </c>
      <c r="D1141" s="44">
        <v>1</v>
      </c>
      <c r="E1141" s="48">
        <v>235</v>
      </c>
      <c r="F1141" s="48">
        <v>235</v>
      </c>
      <c r="G1141" s="44">
        <v>1</v>
      </c>
      <c r="H1141" s="49">
        <v>235</v>
      </c>
      <c r="I1141" s="38"/>
      <c r="J1141" s="17"/>
      <c r="K1141" s="17"/>
      <c r="L1141" s="17"/>
      <c r="M1141" s="17"/>
      <c r="N1141" s="13">
        <v>1133</v>
      </c>
    </row>
    <row r="1142" spans="1:16362" x14ac:dyDescent="0.25">
      <c r="A1142" s="13">
        <v>1134</v>
      </c>
      <c r="B1142" s="43" t="s">
        <v>864</v>
      </c>
      <c r="C1142" s="43" t="s">
        <v>1818</v>
      </c>
      <c r="D1142" s="44">
        <v>1</v>
      </c>
      <c r="E1142" s="48">
        <v>235</v>
      </c>
      <c r="F1142" s="48">
        <v>235</v>
      </c>
      <c r="G1142" s="44">
        <v>1</v>
      </c>
      <c r="H1142" s="49">
        <v>235</v>
      </c>
      <c r="I1142" s="38"/>
      <c r="J1142" s="17"/>
      <c r="K1142" s="17"/>
      <c r="L1142" s="17"/>
      <c r="M1142" s="17"/>
      <c r="N1142" s="13">
        <v>1134</v>
      </c>
    </row>
    <row r="1143" spans="1:16362" x14ac:dyDescent="0.25">
      <c r="A1143" s="13">
        <v>1135</v>
      </c>
      <c r="B1143" s="43" t="s">
        <v>865</v>
      </c>
      <c r="C1143" s="43" t="s">
        <v>1819</v>
      </c>
      <c r="D1143" s="44">
        <v>1</v>
      </c>
      <c r="E1143" s="48">
        <v>235</v>
      </c>
      <c r="F1143" s="48">
        <v>235</v>
      </c>
      <c r="G1143" s="44">
        <v>1</v>
      </c>
      <c r="H1143" s="49">
        <v>235</v>
      </c>
      <c r="I1143" s="38"/>
      <c r="J1143" s="17"/>
      <c r="K1143" s="17"/>
      <c r="L1143" s="17"/>
      <c r="M1143" s="17"/>
      <c r="N1143" s="13">
        <v>1135</v>
      </c>
    </row>
    <row r="1144" spans="1:16362" x14ac:dyDescent="0.25">
      <c r="A1144" s="13">
        <v>1136</v>
      </c>
      <c r="B1144" s="43" t="s">
        <v>867</v>
      </c>
      <c r="C1144" s="43" t="s">
        <v>1821</v>
      </c>
      <c r="D1144" s="44">
        <v>1</v>
      </c>
      <c r="E1144" s="48">
        <v>235</v>
      </c>
      <c r="F1144" s="48">
        <v>235</v>
      </c>
      <c r="G1144" s="44">
        <v>1</v>
      </c>
      <c r="H1144" s="49">
        <v>235</v>
      </c>
      <c r="I1144" s="38"/>
      <c r="J1144" s="17"/>
      <c r="K1144" s="17"/>
      <c r="L1144" s="17"/>
      <c r="M1144" s="17"/>
      <c r="N1144" s="13">
        <v>1136</v>
      </c>
    </row>
    <row r="1145" spans="1:16362" x14ac:dyDescent="0.25">
      <c r="A1145" s="13">
        <v>1137</v>
      </c>
      <c r="B1145" s="43" t="s">
        <v>870</v>
      </c>
      <c r="C1145" s="43" t="s">
        <v>1824</v>
      </c>
      <c r="D1145" s="44">
        <v>1</v>
      </c>
      <c r="E1145" s="46">
        <v>2000</v>
      </c>
      <c r="F1145" s="46">
        <v>2000</v>
      </c>
      <c r="G1145" s="44">
        <v>1</v>
      </c>
      <c r="H1145" s="47">
        <v>2000</v>
      </c>
      <c r="I1145" s="38"/>
      <c r="J1145" s="17"/>
      <c r="K1145" s="17"/>
      <c r="L1145" s="17"/>
      <c r="M1145" s="17"/>
      <c r="N1145" s="13">
        <v>1137</v>
      </c>
    </row>
    <row r="1146" spans="1:16362" s="1" customFormat="1" x14ac:dyDescent="0.25">
      <c r="A1146" s="13">
        <v>1138</v>
      </c>
      <c r="B1146" s="43" t="s">
        <v>881</v>
      </c>
      <c r="C1146" s="43" t="s">
        <v>1835</v>
      </c>
      <c r="D1146" s="44">
        <v>1</v>
      </c>
      <c r="E1146" s="48">
        <v>100</v>
      </c>
      <c r="F1146" s="48">
        <v>100</v>
      </c>
      <c r="G1146" s="44">
        <v>1</v>
      </c>
      <c r="H1146" s="49">
        <v>100</v>
      </c>
      <c r="I1146" s="39"/>
      <c r="J1146" s="18"/>
      <c r="K1146" s="18"/>
      <c r="L1146" s="18"/>
      <c r="M1146" s="18"/>
      <c r="N1146" s="13">
        <v>1138</v>
      </c>
    </row>
    <row r="1147" spans="1:16362" s="1" customFormat="1" x14ac:dyDescent="0.25">
      <c r="A1147" s="13">
        <v>1139</v>
      </c>
      <c r="B1147" s="43" t="s">
        <v>883</v>
      </c>
      <c r="C1147" s="43" t="s">
        <v>1837</v>
      </c>
      <c r="D1147" s="44">
        <v>1</v>
      </c>
      <c r="E1147" s="48">
        <v>150</v>
      </c>
      <c r="F1147" s="48">
        <v>150</v>
      </c>
      <c r="G1147" s="44">
        <v>1</v>
      </c>
      <c r="H1147" s="49">
        <v>150</v>
      </c>
      <c r="I1147" s="41"/>
      <c r="J1147" s="25"/>
      <c r="K1147" s="25"/>
      <c r="L1147" s="25"/>
      <c r="M1147" s="25"/>
      <c r="N1147" s="13">
        <v>1139</v>
      </c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5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  <c r="KH1147" s="5"/>
      <c r="KI1147" s="5"/>
      <c r="KJ1147" s="5"/>
      <c r="KK1147" s="5"/>
      <c r="KL1147" s="5"/>
      <c r="KM1147" s="5"/>
      <c r="KN1147" s="5"/>
      <c r="KO1147" s="5"/>
      <c r="KP1147" s="5"/>
      <c r="KQ1147" s="5"/>
      <c r="KR1147" s="5"/>
      <c r="KS1147" s="5"/>
      <c r="KT1147" s="5"/>
      <c r="KU1147" s="5"/>
      <c r="KV1147" s="5"/>
      <c r="KW1147" s="5"/>
      <c r="KX1147" s="5"/>
      <c r="KY1147" s="5"/>
      <c r="KZ1147" s="5"/>
      <c r="LA1147" s="5"/>
      <c r="LB1147" s="5"/>
      <c r="LC1147" s="5"/>
      <c r="LD1147" s="5"/>
      <c r="LE1147" s="5"/>
      <c r="LF1147" s="5"/>
      <c r="LG1147" s="5"/>
      <c r="LH1147" s="5"/>
      <c r="LI1147" s="5"/>
      <c r="LJ1147" s="5"/>
      <c r="LK1147" s="5"/>
      <c r="LL1147" s="5"/>
      <c r="LM1147" s="5"/>
      <c r="LN1147" s="5"/>
      <c r="LO1147" s="5"/>
      <c r="LP1147" s="5"/>
      <c r="LQ1147" s="5"/>
      <c r="LR1147" s="5"/>
      <c r="LS1147" s="5"/>
      <c r="LT1147" s="5"/>
      <c r="LU1147" s="5"/>
      <c r="LV1147" s="5"/>
      <c r="LW1147" s="5"/>
      <c r="LX1147" s="5"/>
      <c r="LY1147" s="5"/>
      <c r="LZ1147" s="5"/>
      <c r="MA1147" s="5"/>
      <c r="MB1147" s="5"/>
      <c r="MC1147" s="5"/>
      <c r="MD1147" s="5"/>
      <c r="ME1147" s="5"/>
      <c r="MF1147" s="5"/>
      <c r="MG1147" s="5"/>
      <c r="MH1147" s="5"/>
      <c r="MI1147" s="5"/>
      <c r="MJ1147" s="5"/>
      <c r="MK1147" s="5"/>
      <c r="ML1147" s="5"/>
      <c r="MM1147" s="5"/>
      <c r="MN1147" s="5"/>
      <c r="MO1147" s="5"/>
      <c r="MP1147" s="5"/>
      <c r="MQ1147" s="5"/>
      <c r="MR1147" s="5"/>
      <c r="MS1147" s="5"/>
      <c r="MT1147" s="5"/>
      <c r="MU1147" s="5"/>
      <c r="MV1147" s="5"/>
      <c r="MW1147" s="5"/>
      <c r="MX1147" s="5"/>
      <c r="MY1147" s="5"/>
      <c r="MZ1147" s="5"/>
      <c r="NA1147" s="5"/>
      <c r="NB1147" s="5"/>
      <c r="NC1147" s="5"/>
      <c r="ND1147" s="5"/>
      <c r="NE1147" s="5"/>
      <c r="NF1147" s="5"/>
      <c r="NG1147" s="5"/>
      <c r="NH1147" s="5"/>
      <c r="NI1147" s="5"/>
      <c r="NJ1147" s="5"/>
      <c r="NK1147" s="5"/>
      <c r="NL1147" s="5"/>
      <c r="NM1147" s="5"/>
      <c r="NN1147" s="5"/>
      <c r="NO1147" s="5"/>
      <c r="NP1147" s="5"/>
      <c r="NQ1147" s="5"/>
      <c r="NR1147" s="5"/>
      <c r="NS1147" s="5"/>
      <c r="NT1147" s="5"/>
      <c r="NU1147" s="5"/>
      <c r="NV1147" s="5"/>
      <c r="NW1147" s="5"/>
      <c r="NX1147" s="5"/>
      <c r="NY1147" s="5"/>
      <c r="NZ1147" s="5"/>
      <c r="OA1147" s="5"/>
      <c r="OB1147" s="5"/>
      <c r="OC1147" s="5"/>
      <c r="OD1147" s="5"/>
      <c r="OE1147" s="5"/>
      <c r="OF1147" s="5"/>
      <c r="OG1147" s="5"/>
      <c r="OH1147" s="5"/>
      <c r="OI1147" s="5"/>
      <c r="OJ1147" s="5"/>
      <c r="OK1147" s="5"/>
      <c r="OL1147" s="5"/>
      <c r="OM1147" s="5"/>
      <c r="ON1147" s="5"/>
      <c r="OO1147" s="5"/>
      <c r="OP1147" s="5"/>
      <c r="OQ1147" s="5"/>
      <c r="OR1147" s="5"/>
      <c r="OS1147" s="5"/>
      <c r="OT1147" s="5"/>
      <c r="OU1147" s="5"/>
      <c r="OV1147" s="5"/>
      <c r="OW1147" s="5"/>
      <c r="OX1147" s="5"/>
      <c r="OY1147" s="5"/>
      <c r="OZ1147" s="5"/>
      <c r="PA1147" s="5"/>
      <c r="PB1147" s="5"/>
      <c r="PC1147" s="5"/>
      <c r="PD1147" s="5"/>
      <c r="PE1147" s="5"/>
      <c r="PF1147" s="5"/>
      <c r="PG1147" s="5"/>
      <c r="PH1147" s="5"/>
      <c r="PI1147" s="5"/>
      <c r="PJ1147" s="5"/>
      <c r="PK1147" s="5"/>
      <c r="PL1147" s="5"/>
      <c r="PM1147" s="5"/>
      <c r="PN1147" s="5"/>
      <c r="PO1147" s="5"/>
      <c r="PP1147" s="5"/>
      <c r="PQ1147" s="5"/>
      <c r="PR1147" s="5"/>
      <c r="PS1147" s="5"/>
      <c r="PT1147" s="5"/>
      <c r="PU1147" s="5"/>
      <c r="PV1147" s="5"/>
      <c r="PW1147" s="5"/>
      <c r="PX1147" s="5"/>
      <c r="PY1147" s="5"/>
      <c r="PZ1147" s="5"/>
      <c r="QA1147" s="5"/>
      <c r="QB1147" s="5"/>
      <c r="QC1147" s="5"/>
      <c r="QD1147" s="5"/>
      <c r="QE1147" s="5"/>
      <c r="QF1147" s="5"/>
      <c r="QG1147" s="5"/>
      <c r="QH1147" s="5"/>
      <c r="QI1147" s="5"/>
      <c r="QJ1147" s="5"/>
      <c r="QK1147" s="5"/>
      <c r="QL1147" s="5"/>
      <c r="QM1147" s="5"/>
      <c r="QN1147" s="5"/>
      <c r="QO1147" s="5"/>
      <c r="QP1147" s="5"/>
      <c r="QQ1147" s="5"/>
      <c r="QR1147" s="5"/>
      <c r="QS1147" s="5"/>
      <c r="QT1147" s="5"/>
      <c r="QU1147" s="5"/>
      <c r="QV1147" s="5"/>
      <c r="QW1147" s="5"/>
      <c r="QX1147" s="5"/>
      <c r="QY1147" s="5"/>
      <c r="QZ1147" s="5"/>
      <c r="RA1147" s="5"/>
      <c r="RB1147" s="5"/>
      <c r="RC1147" s="5"/>
      <c r="RD1147" s="5"/>
      <c r="RE1147" s="5"/>
      <c r="RF1147" s="5"/>
      <c r="RG1147" s="5"/>
      <c r="RH1147" s="5"/>
      <c r="RI1147" s="5"/>
      <c r="RJ1147" s="5"/>
      <c r="RK1147" s="5"/>
      <c r="RL1147" s="5"/>
      <c r="RM1147" s="5"/>
      <c r="RN1147" s="5"/>
      <c r="RO1147" s="5"/>
      <c r="RP1147" s="5"/>
      <c r="RQ1147" s="5"/>
      <c r="RR1147" s="5"/>
      <c r="RS1147" s="5"/>
      <c r="RT1147" s="5"/>
      <c r="RU1147" s="5"/>
      <c r="RV1147" s="5"/>
      <c r="RW1147" s="5"/>
      <c r="RX1147" s="5"/>
      <c r="RY1147" s="5"/>
      <c r="RZ1147" s="5"/>
      <c r="SA1147" s="5"/>
      <c r="SB1147" s="5"/>
      <c r="SC1147" s="5"/>
      <c r="SD1147" s="5"/>
      <c r="SE1147" s="5"/>
      <c r="SF1147" s="5"/>
      <c r="SG1147" s="5"/>
      <c r="SH1147" s="5"/>
      <c r="SI1147" s="5"/>
      <c r="SJ1147" s="5"/>
      <c r="SK1147" s="5"/>
      <c r="SL1147" s="5"/>
      <c r="SM1147" s="5"/>
      <c r="SN1147" s="5"/>
      <c r="SO1147" s="5"/>
      <c r="SP1147" s="5"/>
      <c r="SQ1147" s="5"/>
      <c r="SR1147" s="5"/>
      <c r="SS1147" s="5"/>
      <c r="ST1147" s="5"/>
      <c r="SU1147" s="5"/>
      <c r="SV1147" s="5"/>
      <c r="SW1147" s="5"/>
      <c r="SX1147" s="5"/>
      <c r="SY1147" s="5"/>
      <c r="SZ1147" s="5"/>
      <c r="TA1147" s="5"/>
      <c r="TB1147" s="5"/>
      <c r="TC1147" s="5"/>
      <c r="TD1147" s="5"/>
      <c r="TE1147" s="5"/>
      <c r="TF1147" s="5"/>
      <c r="TG1147" s="5"/>
      <c r="TH1147" s="5"/>
      <c r="TI1147" s="5"/>
      <c r="TJ1147" s="5"/>
      <c r="TK1147" s="5"/>
      <c r="TL1147" s="5"/>
      <c r="TM1147" s="5"/>
      <c r="TN1147" s="5"/>
      <c r="TO1147" s="5"/>
      <c r="TP1147" s="5"/>
      <c r="TQ1147" s="5"/>
      <c r="TR1147" s="5"/>
      <c r="TS1147" s="5"/>
      <c r="TT1147" s="5"/>
      <c r="TU1147" s="5"/>
      <c r="TV1147" s="5"/>
      <c r="TW1147" s="5"/>
      <c r="TX1147" s="5"/>
      <c r="TY1147" s="5"/>
      <c r="TZ1147" s="5"/>
      <c r="UA1147" s="5"/>
      <c r="UB1147" s="5"/>
      <c r="UC1147" s="5"/>
      <c r="UD1147" s="5"/>
      <c r="UE1147" s="5"/>
      <c r="UF1147" s="5"/>
      <c r="UG1147" s="5"/>
      <c r="UH1147" s="5"/>
      <c r="UI1147" s="5"/>
      <c r="UJ1147" s="5"/>
      <c r="UK1147" s="5"/>
      <c r="UL1147" s="5"/>
      <c r="UM1147" s="5"/>
      <c r="UN1147" s="5"/>
      <c r="UO1147" s="5"/>
      <c r="UP1147" s="5"/>
      <c r="UQ1147" s="5"/>
      <c r="UR1147" s="5"/>
      <c r="US1147" s="5"/>
      <c r="UT1147" s="5"/>
      <c r="UU1147" s="5"/>
      <c r="UV1147" s="5"/>
      <c r="UW1147" s="5"/>
      <c r="UX1147" s="5"/>
      <c r="UY1147" s="5"/>
      <c r="UZ1147" s="5"/>
      <c r="VA1147" s="5"/>
      <c r="VB1147" s="5"/>
      <c r="VC1147" s="5"/>
      <c r="VD1147" s="5"/>
      <c r="VE1147" s="5"/>
      <c r="VF1147" s="5"/>
      <c r="VG1147" s="5"/>
      <c r="VH1147" s="5"/>
      <c r="VI1147" s="5"/>
      <c r="VJ1147" s="5"/>
      <c r="VK1147" s="5"/>
      <c r="VL1147" s="5"/>
      <c r="VM1147" s="5"/>
      <c r="VN1147" s="5"/>
      <c r="VO1147" s="5"/>
      <c r="VP1147" s="5"/>
      <c r="VQ1147" s="5"/>
      <c r="VR1147" s="5"/>
      <c r="VS1147" s="5"/>
      <c r="VT1147" s="5"/>
      <c r="VU1147" s="5"/>
      <c r="VV1147" s="5"/>
      <c r="VW1147" s="5"/>
      <c r="VX1147" s="5"/>
      <c r="VY1147" s="5"/>
      <c r="VZ1147" s="5"/>
      <c r="WA1147" s="5"/>
      <c r="WB1147" s="5"/>
      <c r="WC1147" s="5"/>
      <c r="WD1147" s="5"/>
      <c r="WE1147" s="5"/>
      <c r="WF1147" s="5"/>
      <c r="WG1147" s="5"/>
      <c r="WH1147" s="5"/>
      <c r="WI1147" s="5"/>
      <c r="WJ1147" s="5"/>
      <c r="WK1147" s="5"/>
      <c r="WL1147" s="5"/>
      <c r="WM1147" s="5"/>
      <c r="WN1147" s="5"/>
      <c r="WO1147" s="5"/>
      <c r="WP1147" s="5"/>
      <c r="WQ1147" s="5"/>
      <c r="WR1147" s="5"/>
      <c r="WS1147" s="5"/>
      <c r="WT1147" s="5"/>
      <c r="WU1147" s="5"/>
      <c r="WV1147" s="5"/>
      <c r="WW1147" s="5"/>
      <c r="WX1147" s="5"/>
      <c r="WY1147" s="5"/>
      <c r="WZ1147" s="5"/>
      <c r="XA1147" s="5"/>
      <c r="XB1147" s="5"/>
      <c r="XC1147" s="5"/>
      <c r="XD1147" s="5"/>
      <c r="XE1147" s="5"/>
      <c r="XF1147" s="5"/>
      <c r="XG1147" s="5"/>
      <c r="XH1147" s="5"/>
      <c r="XI1147" s="5"/>
      <c r="XJ1147" s="5"/>
      <c r="XK1147" s="5"/>
      <c r="XL1147" s="5"/>
      <c r="XM1147" s="5"/>
      <c r="XN1147" s="5"/>
      <c r="XO1147" s="5"/>
      <c r="XP1147" s="5"/>
      <c r="XQ1147" s="5"/>
      <c r="XR1147" s="5"/>
      <c r="XS1147" s="5"/>
      <c r="XT1147" s="5"/>
      <c r="XU1147" s="5"/>
      <c r="XV1147" s="5"/>
      <c r="XW1147" s="5"/>
      <c r="XX1147" s="5"/>
      <c r="XY1147" s="5"/>
      <c r="XZ1147" s="5"/>
      <c r="YA1147" s="5"/>
      <c r="YB1147" s="5"/>
      <c r="YC1147" s="5"/>
      <c r="YD1147" s="5"/>
      <c r="YE1147" s="5"/>
      <c r="YF1147" s="5"/>
      <c r="YG1147" s="5"/>
      <c r="YH1147" s="5"/>
      <c r="YI1147" s="5"/>
      <c r="YJ1147" s="5"/>
      <c r="YK1147" s="5"/>
      <c r="YL1147" s="5"/>
      <c r="YM1147" s="5"/>
      <c r="YN1147" s="5"/>
      <c r="YO1147" s="5"/>
      <c r="YP1147" s="5"/>
      <c r="YQ1147" s="5"/>
      <c r="YR1147" s="5"/>
      <c r="YS1147" s="5"/>
      <c r="YT1147" s="5"/>
      <c r="YU1147" s="5"/>
      <c r="YV1147" s="5"/>
      <c r="YW1147" s="5"/>
      <c r="YX1147" s="5"/>
      <c r="YY1147" s="5"/>
      <c r="YZ1147" s="5"/>
      <c r="ZA1147" s="5"/>
      <c r="ZB1147" s="5"/>
      <c r="ZC1147" s="5"/>
      <c r="ZD1147" s="5"/>
      <c r="ZE1147" s="5"/>
      <c r="ZF1147" s="5"/>
      <c r="ZG1147" s="5"/>
      <c r="ZH1147" s="5"/>
      <c r="ZI1147" s="5"/>
      <c r="ZJ1147" s="5"/>
      <c r="ZK1147" s="5"/>
      <c r="ZL1147" s="5"/>
      <c r="ZM1147" s="5"/>
      <c r="ZN1147" s="5"/>
      <c r="ZO1147" s="5"/>
      <c r="ZP1147" s="5"/>
      <c r="ZQ1147" s="5"/>
      <c r="ZR1147" s="5"/>
      <c r="ZS1147" s="5"/>
      <c r="ZT1147" s="5"/>
      <c r="ZU1147" s="5"/>
      <c r="ZV1147" s="5"/>
      <c r="ZW1147" s="5"/>
      <c r="ZX1147" s="5"/>
      <c r="ZY1147" s="5"/>
      <c r="ZZ1147" s="5"/>
      <c r="AAA1147" s="5"/>
      <c r="AAB1147" s="5"/>
      <c r="AAC1147" s="5"/>
      <c r="AAD1147" s="5"/>
      <c r="AAE1147" s="5"/>
      <c r="AAF1147" s="5"/>
      <c r="AAG1147" s="5"/>
      <c r="AAH1147" s="5"/>
      <c r="AAI1147" s="5"/>
      <c r="AAJ1147" s="5"/>
      <c r="AAK1147" s="5"/>
      <c r="AAL1147" s="5"/>
      <c r="AAM1147" s="5"/>
      <c r="AAN1147" s="5"/>
      <c r="AAO1147" s="5"/>
      <c r="AAP1147" s="5"/>
      <c r="AAQ1147" s="5"/>
      <c r="AAR1147" s="5"/>
      <c r="AAS1147" s="5"/>
      <c r="AAT1147" s="5"/>
      <c r="AAU1147" s="5"/>
      <c r="AAV1147" s="5"/>
      <c r="AAW1147" s="5"/>
      <c r="AAX1147" s="5"/>
      <c r="AAY1147" s="5"/>
      <c r="AAZ1147" s="5"/>
      <c r="ABA1147" s="5"/>
      <c r="ABB1147" s="5"/>
      <c r="ABC1147" s="5"/>
      <c r="ABD1147" s="5"/>
      <c r="ABE1147" s="5"/>
      <c r="ABF1147" s="5"/>
      <c r="ABG1147" s="5"/>
      <c r="ABH1147" s="5"/>
      <c r="ABI1147" s="5"/>
      <c r="ABJ1147" s="5"/>
      <c r="ABK1147" s="5"/>
      <c r="ABL1147" s="5"/>
      <c r="ABM1147" s="5"/>
      <c r="ABN1147" s="5"/>
      <c r="ABO1147" s="5"/>
      <c r="ABP1147" s="5"/>
      <c r="ABQ1147" s="5"/>
      <c r="ABR1147" s="5"/>
      <c r="ABS1147" s="5"/>
      <c r="ABT1147" s="5"/>
      <c r="ABU1147" s="5"/>
      <c r="ABV1147" s="5"/>
      <c r="ABW1147" s="5"/>
      <c r="ABX1147" s="5"/>
      <c r="ABY1147" s="5"/>
      <c r="ABZ1147" s="5"/>
      <c r="ACA1147" s="5"/>
      <c r="ACB1147" s="5"/>
      <c r="ACC1147" s="5"/>
      <c r="ACD1147" s="5"/>
      <c r="ACE1147" s="5"/>
      <c r="ACF1147" s="5"/>
      <c r="ACG1147" s="5"/>
      <c r="ACH1147" s="5"/>
      <c r="ACI1147" s="5"/>
      <c r="ACJ1147" s="5"/>
      <c r="ACK1147" s="5"/>
      <c r="ACL1147" s="5"/>
      <c r="ACM1147" s="5"/>
      <c r="ACN1147" s="5"/>
      <c r="ACO1147" s="5"/>
      <c r="ACP1147" s="5"/>
      <c r="ACQ1147" s="5"/>
      <c r="ACR1147" s="5"/>
      <c r="ACS1147" s="5"/>
      <c r="ACT1147" s="5"/>
      <c r="ACU1147" s="5"/>
      <c r="ACV1147" s="5"/>
      <c r="ACW1147" s="5"/>
      <c r="ACX1147" s="5"/>
      <c r="ACY1147" s="5"/>
      <c r="ACZ1147" s="5"/>
      <c r="ADA1147" s="5"/>
      <c r="ADB1147" s="5"/>
      <c r="ADC1147" s="5"/>
      <c r="ADD1147" s="5"/>
      <c r="ADE1147" s="5"/>
      <c r="ADF1147" s="5"/>
      <c r="ADG1147" s="5"/>
      <c r="ADH1147" s="5"/>
      <c r="ADI1147" s="5"/>
      <c r="ADJ1147" s="5"/>
      <c r="ADK1147" s="5"/>
      <c r="ADL1147" s="5"/>
      <c r="ADM1147" s="5"/>
      <c r="ADN1147" s="5"/>
      <c r="ADO1147" s="5"/>
      <c r="ADP1147" s="5"/>
      <c r="ADQ1147" s="5"/>
      <c r="ADR1147" s="5"/>
      <c r="ADS1147" s="5"/>
      <c r="ADT1147" s="5"/>
      <c r="ADU1147" s="5"/>
      <c r="ADV1147" s="5"/>
      <c r="ADW1147" s="5"/>
      <c r="ADX1147" s="5"/>
      <c r="ADY1147" s="5"/>
      <c r="ADZ1147" s="5"/>
      <c r="AEA1147" s="5"/>
      <c r="AEB1147" s="5"/>
      <c r="AEC1147" s="5"/>
      <c r="AED1147" s="5"/>
      <c r="AEE1147" s="5"/>
      <c r="AEF1147" s="5"/>
      <c r="AEG1147" s="5"/>
      <c r="AEH1147" s="5"/>
      <c r="AEI1147" s="5"/>
      <c r="AEJ1147" s="5"/>
      <c r="AEK1147" s="5"/>
      <c r="AEL1147" s="5"/>
      <c r="AEM1147" s="5"/>
      <c r="AEN1147" s="5"/>
      <c r="AEO1147" s="5"/>
      <c r="AEP1147" s="5"/>
      <c r="AEQ1147" s="5"/>
      <c r="AER1147" s="5"/>
      <c r="AES1147" s="5"/>
      <c r="AET1147" s="5"/>
      <c r="AEU1147" s="5"/>
      <c r="AEV1147" s="5"/>
      <c r="AEW1147" s="5"/>
      <c r="AEX1147" s="5"/>
      <c r="AEY1147" s="5"/>
      <c r="AEZ1147" s="5"/>
      <c r="AFA1147" s="5"/>
      <c r="AFB1147" s="5"/>
      <c r="AFC1147" s="5"/>
      <c r="AFD1147" s="5"/>
      <c r="AFE1147" s="5"/>
      <c r="AFF1147" s="5"/>
      <c r="AFG1147" s="5"/>
      <c r="AFH1147" s="5"/>
      <c r="AFI1147" s="5"/>
      <c r="AFJ1147" s="5"/>
      <c r="AFK1147" s="5"/>
      <c r="AFL1147" s="5"/>
      <c r="AFM1147" s="5"/>
      <c r="AFN1147" s="5"/>
      <c r="AFO1147" s="5"/>
      <c r="AFP1147" s="5"/>
      <c r="AFQ1147" s="5"/>
      <c r="AFR1147" s="5"/>
      <c r="AFS1147" s="5"/>
      <c r="AFT1147" s="5"/>
      <c r="AFU1147" s="5"/>
      <c r="AFV1147" s="5"/>
      <c r="AFW1147" s="5"/>
      <c r="AFX1147" s="5"/>
      <c r="AFY1147" s="5"/>
      <c r="AFZ1147" s="5"/>
      <c r="AGA1147" s="5"/>
      <c r="AGB1147" s="5"/>
      <c r="AGC1147" s="5"/>
      <c r="AGD1147" s="5"/>
      <c r="AGE1147" s="5"/>
      <c r="AGF1147" s="5"/>
      <c r="AGG1147" s="5"/>
      <c r="AGH1147" s="5"/>
      <c r="AGI1147" s="5"/>
      <c r="AGJ1147" s="5"/>
      <c r="AGK1147" s="5"/>
      <c r="AGL1147" s="5"/>
      <c r="AGM1147" s="5"/>
      <c r="AGN1147" s="5"/>
      <c r="AGO1147" s="5"/>
      <c r="AGP1147" s="5"/>
      <c r="AGQ1147" s="5"/>
      <c r="AGR1147" s="5"/>
      <c r="AGS1147" s="5"/>
      <c r="AGT1147" s="5"/>
      <c r="AGU1147" s="5"/>
      <c r="AGV1147" s="5"/>
      <c r="AGW1147" s="5"/>
      <c r="AGX1147" s="5"/>
      <c r="AGY1147" s="5"/>
      <c r="AGZ1147" s="5"/>
      <c r="AHA1147" s="5"/>
      <c r="AHB1147" s="5"/>
      <c r="AHC1147" s="5"/>
      <c r="AHD1147" s="5"/>
      <c r="AHE1147" s="5"/>
      <c r="AHF1147" s="5"/>
      <c r="AHG1147" s="5"/>
      <c r="AHH1147" s="5"/>
      <c r="AHI1147" s="5"/>
      <c r="AHJ1147" s="5"/>
      <c r="AHK1147" s="5"/>
      <c r="AHL1147" s="5"/>
      <c r="AHM1147" s="5"/>
      <c r="AHN1147" s="5"/>
      <c r="AHO1147" s="5"/>
      <c r="AHP1147" s="5"/>
      <c r="AHQ1147" s="5"/>
      <c r="AHR1147" s="5"/>
      <c r="AHS1147" s="5"/>
      <c r="AHT1147" s="5"/>
      <c r="AHU1147" s="5"/>
      <c r="AHV1147" s="5"/>
      <c r="AHW1147" s="5"/>
      <c r="AHX1147" s="5"/>
      <c r="AHY1147" s="5"/>
      <c r="AHZ1147" s="5"/>
      <c r="AIA1147" s="5"/>
      <c r="AIB1147" s="5"/>
      <c r="AIC1147" s="5"/>
      <c r="AID1147" s="5"/>
      <c r="AIE1147" s="5"/>
      <c r="AIF1147" s="5"/>
      <c r="AIG1147" s="5"/>
      <c r="AIH1147" s="5"/>
      <c r="AII1147" s="5"/>
      <c r="AIJ1147" s="5"/>
      <c r="AIK1147" s="5"/>
      <c r="AIL1147" s="5"/>
      <c r="AIM1147" s="5"/>
      <c r="AIN1147" s="5"/>
      <c r="AIO1147" s="5"/>
      <c r="AIP1147" s="5"/>
      <c r="AIQ1147" s="5"/>
      <c r="AIR1147" s="5"/>
      <c r="AIS1147" s="5"/>
      <c r="AIT1147" s="5"/>
      <c r="AIU1147" s="5"/>
      <c r="AIV1147" s="5"/>
      <c r="AIW1147" s="5"/>
      <c r="AIX1147" s="5"/>
      <c r="AIY1147" s="5"/>
      <c r="AIZ1147" s="5"/>
      <c r="AJA1147" s="5"/>
      <c r="AJB1147" s="5"/>
      <c r="AJC1147" s="5"/>
      <c r="AJD1147" s="5"/>
      <c r="AJE1147" s="5"/>
      <c r="AJF1147" s="5"/>
      <c r="AJG1147" s="5"/>
      <c r="AJH1147" s="5"/>
      <c r="AJI1147" s="5"/>
      <c r="AJJ1147" s="5"/>
      <c r="AJK1147" s="5"/>
      <c r="AJL1147" s="5"/>
      <c r="AJM1147" s="5"/>
      <c r="AJN1147" s="5"/>
      <c r="AJO1147" s="5"/>
      <c r="AJP1147" s="5"/>
      <c r="AJQ1147" s="5"/>
      <c r="AJR1147" s="5"/>
      <c r="AJS1147" s="5"/>
      <c r="AJT1147" s="5"/>
      <c r="AJU1147" s="5"/>
      <c r="AJV1147" s="5"/>
      <c r="AJW1147" s="5"/>
      <c r="AJX1147" s="5"/>
      <c r="AJY1147" s="5"/>
      <c r="AJZ1147" s="5"/>
      <c r="AKA1147" s="5"/>
      <c r="AKB1147" s="5"/>
      <c r="AKC1147" s="5"/>
      <c r="AKD1147" s="5"/>
      <c r="AKE1147" s="5"/>
      <c r="AKF1147" s="5"/>
      <c r="AKG1147" s="5"/>
      <c r="AKH1147" s="5"/>
      <c r="AKI1147" s="5"/>
      <c r="AKJ1147" s="5"/>
      <c r="AKK1147" s="5"/>
      <c r="AKL1147" s="5"/>
      <c r="AKM1147" s="5"/>
      <c r="AKN1147" s="5"/>
      <c r="AKO1147" s="5"/>
      <c r="AKP1147" s="5"/>
      <c r="AKQ1147" s="5"/>
      <c r="AKR1147" s="5"/>
      <c r="AKS1147" s="5"/>
      <c r="AKT1147" s="5"/>
      <c r="AKU1147" s="5"/>
      <c r="AKV1147" s="5"/>
      <c r="AKW1147" s="5"/>
      <c r="AKX1147" s="5"/>
      <c r="AKY1147" s="5"/>
      <c r="AKZ1147" s="5"/>
      <c r="ALA1147" s="5"/>
      <c r="ALB1147" s="5"/>
      <c r="ALC1147" s="5"/>
      <c r="ALD1147" s="5"/>
      <c r="ALE1147" s="5"/>
      <c r="ALF1147" s="5"/>
      <c r="ALG1147" s="5"/>
      <c r="ALH1147" s="5"/>
      <c r="ALI1147" s="5"/>
      <c r="ALJ1147" s="5"/>
      <c r="ALK1147" s="5"/>
      <c r="ALL1147" s="5"/>
      <c r="ALM1147" s="5"/>
      <c r="ALN1147" s="5"/>
      <c r="ALO1147" s="5"/>
      <c r="ALP1147" s="5"/>
      <c r="ALQ1147" s="5"/>
      <c r="ALR1147" s="5"/>
      <c r="ALS1147" s="5"/>
      <c r="ALT1147" s="5"/>
      <c r="ALU1147" s="5"/>
      <c r="ALV1147" s="5"/>
      <c r="ALW1147" s="5"/>
      <c r="ALX1147" s="5"/>
      <c r="ALY1147" s="5"/>
      <c r="ALZ1147" s="5"/>
      <c r="AMA1147" s="5"/>
      <c r="AMB1147" s="5"/>
      <c r="AMC1147" s="5"/>
      <c r="AMD1147" s="5"/>
      <c r="AME1147" s="5"/>
      <c r="AMF1147" s="5"/>
      <c r="AMG1147" s="5"/>
      <c r="AMH1147" s="5"/>
      <c r="AMI1147" s="5"/>
      <c r="AMJ1147" s="5"/>
      <c r="AMK1147" s="5"/>
      <c r="AML1147" s="5"/>
      <c r="AMM1147" s="5"/>
      <c r="AMN1147" s="5"/>
      <c r="AMO1147" s="5"/>
      <c r="AMP1147" s="5"/>
      <c r="AMQ1147" s="5"/>
      <c r="AMR1147" s="5"/>
      <c r="AMS1147" s="5"/>
      <c r="AMT1147" s="5"/>
      <c r="AMU1147" s="5"/>
      <c r="AMV1147" s="5"/>
      <c r="AMW1147" s="5"/>
      <c r="AMX1147" s="5"/>
      <c r="AMY1147" s="5"/>
      <c r="AMZ1147" s="5"/>
      <c r="ANA1147" s="5"/>
      <c r="ANB1147" s="5"/>
      <c r="ANC1147" s="5"/>
      <c r="AND1147" s="5"/>
      <c r="ANE1147" s="5"/>
      <c r="ANF1147" s="5"/>
      <c r="ANG1147" s="5"/>
      <c r="ANH1147" s="5"/>
      <c r="ANI1147" s="5"/>
      <c r="ANJ1147" s="5"/>
      <c r="ANK1147" s="5"/>
      <c r="ANL1147" s="5"/>
      <c r="ANM1147" s="5"/>
      <c r="ANN1147" s="5"/>
      <c r="ANO1147" s="5"/>
      <c r="ANP1147" s="5"/>
      <c r="ANQ1147" s="5"/>
      <c r="ANR1147" s="5"/>
      <c r="ANS1147" s="5"/>
      <c r="ANT1147" s="5"/>
      <c r="ANU1147" s="5"/>
      <c r="ANV1147" s="5"/>
      <c r="ANW1147" s="5"/>
      <c r="ANX1147" s="5"/>
      <c r="ANY1147" s="5"/>
      <c r="ANZ1147" s="5"/>
      <c r="AOA1147" s="5"/>
      <c r="AOB1147" s="5"/>
      <c r="AOC1147" s="5"/>
      <c r="AOD1147" s="5"/>
      <c r="AOE1147" s="5"/>
      <c r="AOF1147" s="5"/>
      <c r="AOG1147" s="5"/>
      <c r="AOH1147" s="5"/>
      <c r="AOI1147" s="5"/>
      <c r="AOJ1147" s="5"/>
      <c r="AOK1147" s="5"/>
      <c r="AOL1147" s="5"/>
      <c r="AOM1147" s="5"/>
      <c r="AON1147" s="5"/>
      <c r="AOO1147" s="5"/>
      <c r="AOP1147" s="5"/>
      <c r="AOQ1147" s="5"/>
      <c r="AOR1147" s="5"/>
      <c r="AOS1147" s="5"/>
      <c r="AOT1147" s="5"/>
      <c r="AOU1147" s="5"/>
      <c r="AOV1147" s="5"/>
      <c r="AOW1147" s="5"/>
      <c r="AOX1147" s="5"/>
      <c r="AOY1147" s="5"/>
      <c r="AOZ1147" s="5"/>
      <c r="APA1147" s="5"/>
      <c r="APB1147" s="5"/>
      <c r="APC1147" s="5"/>
      <c r="APD1147" s="5"/>
      <c r="APE1147" s="5"/>
      <c r="APF1147" s="5"/>
      <c r="APG1147" s="5"/>
      <c r="APH1147" s="5"/>
      <c r="API1147" s="5"/>
      <c r="APJ1147" s="5"/>
      <c r="APK1147" s="5"/>
      <c r="APL1147" s="5"/>
      <c r="APM1147" s="5"/>
      <c r="APN1147" s="5"/>
      <c r="APO1147" s="5"/>
      <c r="APP1147" s="5"/>
      <c r="APQ1147" s="5"/>
      <c r="APR1147" s="5"/>
      <c r="APS1147" s="5"/>
      <c r="APT1147" s="5"/>
      <c r="APU1147" s="5"/>
      <c r="APV1147" s="5"/>
      <c r="APW1147" s="5"/>
      <c r="APX1147" s="5"/>
      <c r="APY1147" s="5"/>
      <c r="APZ1147" s="5"/>
      <c r="AQA1147" s="5"/>
      <c r="AQB1147" s="5"/>
      <c r="AQC1147" s="5"/>
      <c r="AQD1147" s="5"/>
      <c r="AQE1147" s="5"/>
      <c r="AQF1147" s="5"/>
      <c r="AQG1147" s="5"/>
      <c r="AQH1147" s="5"/>
      <c r="AQI1147" s="5"/>
      <c r="AQJ1147" s="5"/>
      <c r="AQK1147" s="5"/>
      <c r="AQL1147" s="5"/>
      <c r="AQM1147" s="5"/>
      <c r="AQN1147" s="5"/>
      <c r="AQO1147" s="5"/>
      <c r="AQP1147" s="5"/>
      <c r="AQQ1147" s="5"/>
      <c r="AQR1147" s="5"/>
      <c r="AQS1147" s="5"/>
      <c r="AQT1147" s="5"/>
      <c r="AQU1147" s="5"/>
      <c r="AQV1147" s="5"/>
      <c r="AQW1147" s="5"/>
      <c r="AQX1147" s="5"/>
      <c r="AQY1147" s="5"/>
      <c r="AQZ1147" s="5"/>
      <c r="ARA1147" s="5"/>
      <c r="ARB1147" s="5"/>
      <c r="ARC1147" s="5"/>
      <c r="ARD1147" s="5"/>
      <c r="ARE1147" s="5"/>
      <c r="ARF1147" s="5"/>
      <c r="ARG1147" s="5"/>
      <c r="ARH1147" s="5"/>
      <c r="ARI1147" s="5"/>
      <c r="ARJ1147" s="5"/>
      <c r="ARK1147" s="5"/>
      <c r="ARL1147" s="5"/>
      <c r="ARM1147" s="5"/>
      <c r="ARN1147" s="5"/>
      <c r="ARO1147" s="5"/>
      <c r="ARP1147" s="5"/>
      <c r="ARQ1147" s="5"/>
      <c r="ARR1147" s="5"/>
      <c r="ARS1147" s="5"/>
      <c r="ART1147" s="5"/>
      <c r="ARU1147" s="5"/>
      <c r="ARV1147" s="5"/>
      <c r="ARW1147" s="5"/>
      <c r="ARX1147" s="5"/>
      <c r="ARY1147" s="5"/>
      <c r="ARZ1147" s="5"/>
      <c r="ASA1147" s="5"/>
      <c r="ASB1147" s="5"/>
      <c r="ASC1147" s="5"/>
      <c r="ASD1147" s="5"/>
      <c r="ASE1147" s="5"/>
      <c r="ASF1147" s="5"/>
      <c r="ASG1147" s="5"/>
      <c r="ASH1147" s="5"/>
      <c r="ASI1147" s="5"/>
      <c r="ASJ1147" s="5"/>
      <c r="ASK1147" s="5"/>
      <c r="ASL1147" s="5"/>
      <c r="ASM1147" s="5"/>
      <c r="ASN1147" s="5"/>
      <c r="ASO1147" s="5"/>
      <c r="ASP1147" s="5"/>
      <c r="ASQ1147" s="5"/>
      <c r="ASR1147" s="5"/>
      <c r="ASS1147" s="5"/>
      <c r="AST1147" s="5"/>
      <c r="ASU1147" s="5"/>
      <c r="ASV1147" s="5"/>
      <c r="ASW1147" s="5"/>
      <c r="ASX1147" s="5"/>
      <c r="ASY1147" s="5"/>
      <c r="ASZ1147" s="5"/>
      <c r="ATA1147" s="5"/>
      <c r="ATB1147" s="5"/>
      <c r="ATC1147" s="5"/>
      <c r="ATD1147" s="5"/>
      <c r="ATE1147" s="5"/>
      <c r="ATF1147" s="5"/>
      <c r="ATG1147" s="5"/>
      <c r="ATH1147" s="5"/>
      <c r="ATI1147" s="5"/>
      <c r="ATJ1147" s="5"/>
      <c r="ATK1147" s="5"/>
      <c r="ATL1147" s="5"/>
      <c r="ATM1147" s="5"/>
      <c r="ATN1147" s="5"/>
      <c r="ATO1147" s="5"/>
      <c r="ATP1147" s="5"/>
      <c r="ATQ1147" s="5"/>
      <c r="ATR1147" s="5"/>
      <c r="ATS1147" s="5"/>
      <c r="ATT1147" s="5"/>
      <c r="ATU1147" s="5"/>
      <c r="ATV1147" s="5"/>
      <c r="ATW1147" s="5"/>
      <c r="ATX1147" s="5"/>
      <c r="ATY1147" s="5"/>
      <c r="ATZ1147" s="5"/>
      <c r="AUA1147" s="5"/>
      <c r="AUB1147" s="5"/>
      <c r="AUC1147" s="5"/>
      <c r="AUD1147" s="5"/>
      <c r="AUE1147" s="5"/>
      <c r="AUF1147" s="5"/>
      <c r="AUG1147" s="5"/>
      <c r="AUH1147" s="5"/>
      <c r="AUI1147" s="5"/>
      <c r="AUJ1147" s="5"/>
      <c r="AUK1147" s="5"/>
      <c r="AUL1147" s="5"/>
      <c r="AUM1147" s="5"/>
      <c r="AUN1147" s="5"/>
      <c r="AUO1147" s="5"/>
      <c r="AUP1147" s="5"/>
      <c r="AUQ1147" s="5"/>
      <c r="AUR1147" s="5"/>
      <c r="AUS1147" s="5"/>
      <c r="AUT1147" s="5"/>
      <c r="AUU1147" s="5"/>
      <c r="AUV1147" s="5"/>
      <c r="AUW1147" s="5"/>
      <c r="AUX1147" s="5"/>
      <c r="AUY1147" s="5"/>
      <c r="AUZ1147" s="5"/>
      <c r="AVA1147" s="5"/>
      <c r="AVB1147" s="5"/>
      <c r="AVC1147" s="5"/>
      <c r="AVD1147" s="5"/>
      <c r="AVE1147" s="5"/>
      <c r="AVF1147" s="5"/>
      <c r="AVG1147" s="5"/>
      <c r="AVH1147" s="5"/>
      <c r="AVI1147" s="5"/>
      <c r="AVJ1147" s="5"/>
      <c r="AVK1147" s="5"/>
      <c r="AVL1147" s="5"/>
      <c r="AVM1147" s="5"/>
      <c r="AVN1147" s="5"/>
      <c r="AVO1147" s="5"/>
      <c r="AVP1147" s="5"/>
      <c r="AVQ1147" s="5"/>
      <c r="AVR1147" s="5"/>
      <c r="AVS1147" s="5"/>
      <c r="AVT1147" s="5"/>
      <c r="AVU1147" s="5"/>
      <c r="AVV1147" s="5"/>
      <c r="AVW1147" s="5"/>
      <c r="AVX1147" s="5"/>
      <c r="AVY1147" s="5"/>
      <c r="AVZ1147" s="5"/>
      <c r="AWA1147" s="5"/>
      <c r="AWB1147" s="5"/>
      <c r="AWC1147" s="5"/>
      <c r="AWD1147" s="5"/>
      <c r="AWE1147" s="5"/>
      <c r="AWF1147" s="5"/>
      <c r="AWG1147" s="5"/>
      <c r="AWH1147" s="5"/>
      <c r="AWI1147" s="5"/>
      <c r="AWJ1147" s="5"/>
      <c r="AWK1147" s="5"/>
      <c r="AWL1147" s="5"/>
      <c r="AWM1147" s="5"/>
      <c r="AWN1147" s="5"/>
      <c r="AWO1147" s="5"/>
      <c r="AWP1147" s="5"/>
      <c r="AWQ1147" s="5"/>
      <c r="AWR1147" s="5"/>
      <c r="AWS1147" s="5"/>
      <c r="AWT1147" s="5"/>
      <c r="AWU1147" s="5"/>
      <c r="AWV1147" s="5"/>
      <c r="AWW1147" s="5"/>
      <c r="AWX1147" s="5"/>
      <c r="AWY1147" s="5"/>
      <c r="AWZ1147" s="5"/>
      <c r="AXA1147" s="5"/>
      <c r="AXB1147" s="5"/>
      <c r="AXC1147" s="5"/>
      <c r="AXD1147" s="5"/>
      <c r="AXE1147" s="5"/>
      <c r="AXF1147" s="5"/>
      <c r="AXG1147" s="5"/>
      <c r="AXH1147" s="5"/>
      <c r="AXI1147" s="5"/>
      <c r="AXJ1147" s="5"/>
      <c r="AXK1147" s="5"/>
      <c r="AXL1147" s="5"/>
      <c r="AXM1147" s="5"/>
      <c r="AXN1147" s="5"/>
      <c r="AXO1147" s="5"/>
      <c r="AXP1147" s="5"/>
      <c r="AXQ1147" s="5"/>
      <c r="AXR1147" s="5"/>
      <c r="AXS1147" s="5"/>
      <c r="AXT1147" s="5"/>
      <c r="AXU1147" s="5"/>
      <c r="AXV1147" s="5"/>
      <c r="AXW1147" s="5"/>
      <c r="AXX1147" s="5"/>
      <c r="AXY1147" s="5"/>
      <c r="AXZ1147" s="5"/>
      <c r="AYA1147" s="5"/>
      <c r="AYB1147" s="5"/>
      <c r="AYC1147" s="5"/>
      <c r="AYD1147" s="5"/>
      <c r="AYE1147" s="5"/>
      <c r="AYF1147" s="5"/>
      <c r="AYG1147" s="5"/>
      <c r="AYH1147" s="5"/>
      <c r="AYI1147" s="5"/>
      <c r="AYJ1147" s="5"/>
      <c r="AYK1147" s="5"/>
      <c r="AYL1147" s="5"/>
      <c r="AYM1147" s="5"/>
      <c r="AYN1147" s="5"/>
      <c r="AYO1147" s="5"/>
      <c r="AYP1147" s="5"/>
      <c r="AYQ1147" s="5"/>
      <c r="AYR1147" s="5"/>
      <c r="AYS1147" s="5"/>
      <c r="AYT1147" s="5"/>
      <c r="AYU1147" s="5"/>
      <c r="AYV1147" s="5"/>
      <c r="AYW1147" s="5"/>
      <c r="AYX1147" s="5"/>
      <c r="AYY1147" s="5"/>
      <c r="AYZ1147" s="5"/>
      <c r="AZA1147" s="5"/>
      <c r="AZB1147" s="5"/>
      <c r="AZC1147" s="5"/>
      <c r="AZD1147" s="5"/>
      <c r="AZE1147" s="5"/>
      <c r="AZF1147" s="5"/>
      <c r="AZG1147" s="5"/>
      <c r="AZH1147" s="5"/>
      <c r="AZI1147" s="5"/>
      <c r="AZJ1147" s="5"/>
      <c r="AZK1147" s="5"/>
      <c r="AZL1147" s="5"/>
      <c r="AZM1147" s="5"/>
      <c r="AZN1147" s="5"/>
      <c r="AZO1147" s="5"/>
      <c r="AZP1147" s="5"/>
      <c r="AZQ1147" s="5"/>
      <c r="AZR1147" s="5"/>
      <c r="AZS1147" s="5"/>
      <c r="AZT1147" s="5"/>
      <c r="AZU1147" s="5"/>
      <c r="AZV1147" s="5"/>
      <c r="AZW1147" s="5"/>
      <c r="AZX1147" s="5"/>
      <c r="AZY1147" s="5"/>
      <c r="AZZ1147" s="5"/>
      <c r="BAA1147" s="5"/>
      <c r="BAB1147" s="5"/>
      <c r="BAC1147" s="5"/>
      <c r="BAD1147" s="5"/>
      <c r="BAE1147" s="5"/>
      <c r="BAF1147" s="5"/>
      <c r="BAG1147" s="5"/>
      <c r="BAH1147" s="5"/>
      <c r="BAI1147" s="5"/>
      <c r="BAJ1147" s="5"/>
      <c r="BAK1147" s="5"/>
      <c r="BAL1147" s="5"/>
      <c r="BAM1147" s="5"/>
      <c r="BAN1147" s="5"/>
      <c r="BAO1147" s="5"/>
      <c r="BAP1147" s="5"/>
      <c r="BAQ1147" s="5"/>
      <c r="BAR1147" s="5"/>
      <c r="BAS1147" s="5"/>
      <c r="BAT1147" s="5"/>
      <c r="BAU1147" s="5"/>
      <c r="BAV1147" s="5"/>
      <c r="BAW1147" s="5"/>
      <c r="BAX1147" s="5"/>
      <c r="BAY1147" s="5"/>
      <c r="BAZ1147" s="5"/>
      <c r="BBA1147" s="5"/>
      <c r="BBB1147" s="5"/>
      <c r="BBC1147" s="5"/>
      <c r="BBD1147" s="5"/>
      <c r="BBE1147" s="5"/>
      <c r="BBF1147" s="5"/>
      <c r="BBG1147" s="5"/>
      <c r="BBH1147" s="5"/>
      <c r="BBI1147" s="5"/>
      <c r="BBJ1147" s="5"/>
      <c r="BBK1147" s="5"/>
      <c r="BBL1147" s="5"/>
      <c r="BBM1147" s="5"/>
      <c r="BBN1147" s="5"/>
      <c r="BBO1147" s="5"/>
      <c r="BBP1147" s="5"/>
      <c r="BBQ1147" s="5"/>
      <c r="BBR1147" s="5"/>
      <c r="BBS1147" s="5"/>
      <c r="BBT1147" s="5"/>
      <c r="BBU1147" s="5"/>
      <c r="BBV1147" s="5"/>
      <c r="BBW1147" s="5"/>
      <c r="BBX1147" s="5"/>
      <c r="BBY1147" s="5"/>
      <c r="BBZ1147" s="5"/>
      <c r="BCA1147" s="5"/>
      <c r="BCB1147" s="5"/>
      <c r="BCC1147" s="5"/>
      <c r="BCD1147" s="5"/>
      <c r="BCE1147" s="5"/>
      <c r="BCF1147" s="5"/>
      <c r="BCG1147" s="5"/>
      <c r="BCH1147" s="5"/>
      <c r="BCI1147" s="5"/>
      <c r="BCJ1147" s="5"/>
      <c r="BCK1147" s="5"/>
      <c r="BCL1147" s="5"/>
      <c r="BCM1147" s="5"/>
      <c r="BCN1147" s="5"/>
      <c r="BCO1147" s="5"/>
      <c r="BCP1147" s="5"/>
      <c r="BCQ1147" s="5"/>
      <c r="BCR1147" s="5"/>
      <c r="BCS1147" s="5"/>
      <c r="BCT1147" s="5"/>
      <c r="BCU1147" s="5"/>
      <c r="BCV1147" s="5"/>
      <c r="BCW1147" s="5"/>
      <c r="BCX1147" s="5"/>
      <c r="BCY1147" s="5"/>
      <c r="BCZ1147" s="5"/>
      <c r="BDA1147" s="5"/>
      <c r="BDB1147" s="5"/>
      <c r="BDC1147" s="5"/>
      <c r="BDD1147" s="5"/>
      <c r="BDE1147" s="5"/>
      <c r="BDF1147" s="5"/>
      <c r="BDG1147" s="5"/>
      <c r="BDH1147" s="5"/>
      <c r="BDI1147" s="5"/>
      <c r="BDJ1147" s="5"/>
      <c r="BDK1147" s="5"/>
      <c r="BDL1147" s="5"/>
      <c r="BDM1147" s="5"/>
      <c r="BDN1147" s="5"/>
      <c r="BDO1147" s="5"/>
      <c r="BDP1147" s="5"/>
      <c r="BDQ1147" s="5"/>
      <c r="BDR1147" s="5"/>
      <c r="BDS1147" s="5"/>
      <c r="BDT1147" s="5"/>
      <c r="BDU1147" s="5"/>
      <c r="BDV1147" s="5"/>
      <c r="BDW1147" s="5"/>
      <c r="BDX1147" s="5"/>
      <c r="BDY1147" s="5"/>
      <c r="BDZ1147" s="5"/>
      <c r="BEA1147" s="5"/>
      <c r="BEB1147" s="5"/>
      <c r="BEC1147" s="5"/>
      <c r="BED1147" s="5"/>
      <c r="BEE1147" s="5"/>
      <c r="BEF1147" s="5"/>
      <c r="BEG1147" s="5"/>
      <c r="BEH1147" s="5"/>
      <c r="BEI1147" s="5"/>
      <c r="BEJ1147" s="5"/>
      <c r="BEK1147" s="5"/>
      <c r="BEL1147" s="5"/>
      <c r="BEM1147" s="5"/>
      <c r="BEN1147" s="5"/>
      <c r="BEO1147" s="5"/>
      <c r="BEP1147" s="5"/>
      <c r="BEQ1147" s="5"/>
      <c r="BER1147" s="5"/>
      <c r="BES1147" s="5"/>
      <c r="BET1147" s="5"/>
      <c r="BEU1147" s="5"/>
      <c r="BEV1147" s="5"/>
      <c r="BEW1147" s="5"/>
      <c r="BEX1147" s="5"/>
      <c r="BEY1147" s="5"/>
      <c r="BEZ1147" s="5"/>
      <c r="BFA1147" s="5"/>
      <c r="BFB1147" s="5"/>
      <c r="BFC1147" s="5"/>
      <c r="BFD1147" s="5"/>
      <c r="BFE1147" s="5"/>
      <c r="BFF1147" s="5"/>
      <c r="BFG1147" s="5"/>
      <c r="BFH1147" s="5"/>
      <c r="BFI1147" s="5"/>
      <c r="BFJ1147" s="5"/>
      <c r="BFK1147" s="5"/>
      <c r="BFL1147" s="5"/>
      <c r="BFM1147" s="5"/>
      <c r="BFN1147" s="5"/>
      <c r="BFO1147" s="5"/>
      <c r="BFP1147" s="5"/>
      <c r="BFQ1147" s="5"/>
      <c r="BFR1147" s="5"/>
      <c r="BFS1147" s="5"/>
      <c r="BFT1147" s="5"/>
      <c r="BFU1147" s="5"/>
      <c r="BFV1147" s="5"/>
      <c r="BFW1147" s="5"/>
      <c r="BFX1147" s="5"/>
      <c r="BFY1147" s="5"/>
      <c r="BFZ1147" s="5"/>
      <c r="BGA1147" s="5"/>
      <c r="BGB1147" s="5"/>
      <c r="BGC1147" s="5"/>
      <c r="BGD1147" s="5"/>
      <c r="BGE1147" s="5"/>
      <c r="BGF1147" s="5"/>
      <c r="BGG1147" s="5"/>
      <c r="BGH1147" s="5"/>
      <c r="BGI1147" s="5"/>
      <c r="BGJ1147" s="5"/>
      <c r="BGK1147" s="5"/>
      <c r="BGL1147" s="5"/>
      <c r="BGM1147" s="5"/>
      <c r="BGN1147" s="5"/>
      <c r="BGO1147" s="5"/>
      <c r="BGP1147" s="5"/>
      <c r="BGQ1147" s="5"/>
      <c r="BGR1147" s="5"/>
      <c r="BGS1147" s="5"/>
      <c r="BGT1147" s="5"/>
      <c r="BGU1147" s="5"/>
      <c r="BGV1147" s="5"/>
      <c r="BGW1147" s="5"/>
      <c r="BGX1147" s="5"/>
      <c r="BGY1147" s="5"/>
      <c r="BGZ1147" s="5"/>
      <c r="BHA1147" s="5"/>
      <c r="BHB1147" s="5"/>
      <c r="BHC1147" s="5"/>
      <c r="BHD1147" s="5"/>
      <c r="BHE1147" s="5"/>
      <c r="BHF1147" s="5"/>
      <c r="BHG1147" s="5"/>
      <c r="BHH1147" s="5"/>
      <c r="BHI1147" s="5"/>
      <c r="BHJ1147" s="5"/>
      <c r="BHK1147" s="5"/>
      <c r="BHL1147" s="5"/>
      <c r="BHM1147" s="5"/>
      <c r="BHN1147" s="5"/>
      <c r="BHO1147" s="5"/>
      <c r="BHP1147" s="5"/>
      <c r="BHQ1147" s="5"/>
      <c r="BHR1147" s="5"/>
      <c r="BHS1147" s="5"/>
      <c r="BHT1147" s="5"/>
      <c r="BHU1147" s="5"/>
      <c r="BHV1147" s="5"/>
      <c r="BHW1147" s="5"/>
      <c r="BHX1147" s="5"/>
      <c r="BHY1147" s="5"/>
      <c r="BHZ1147" s="5"/>
      <c r="BIA1147" s="5"/>
      <c r="BIB1147" s="5"/>
      <c r="BIC1147" s="5"/>
      <c r="BID1147" s="5"/>
      <c r="BIE1147" s="5"/>
      <c r="BIF1147" s="5"/>
      <c r="BIG1147" s="5"/>
      <c r="BIH1147" s="5"/>
      <c r="BII1147" s="5"/>
      <c r="BIJ1147" s="5"/>
      <c r="BIK1147" s="5"/>
      <c r="BIL1147" s="5"/>
      <c r="BIM1147" s="5"/>
      <c r="BIN1147" s="5"/>
      <c r="BIO1147" s="5"/>
      <c r="BIP1147" s="5"/>
      <c r="BIQ1147" s="5"/>
      <c r="BIR1147" s="5"/>
      <c r="BIS1147" s="5"/>
      <c r="BIT1147" s="5"/>
      <c r="BIU1147" s="5"/>
      <c r="BIV1147" s="5"/>
      <c r="BIW1147" s="5"/>
      <c r="BIX1147" s="5"/>
      <c r="BIY1147" s="5"/>
      <c r="BIZ1147" s="5"/>
      <c r="BJA1147" s="5"/>
      <c r="BJB1147" s="5"/>
      <c r="BJC1147" s="5"/>
      <c r="BJD1147" s="5"/>
      <c r="BJE1147" s="5"/>
      <c r="BJF1147" s="5"/>
      <c r="BJG1147" s="5"/>
      <c r="BJH1147" s="5"/>
      <c r="BJI1147" s="5"/>
      <c r="BJJ1147" s="5"/>
      <c r="BJK1147" s="5"/>
      <c r="BJL1147" s="5"/>
      <c r="BJM1147" s="5"/>
      <c r="BJN1147" s="5"/>
      <c r="BJO1147" s="5"/>
      <c r="BJP1147" s="5"/>
      <c r="BJQ1147" s="5"/>
      <c r="BJR1147" s="5"/>
      <c r="BJS1147" s="5"/>
      <c r="BJT1147" s="5"/>
      <c r="BJU1147" s="5"/>
      <c r="BJV1147" s="5"/>
      <c r="BJW1147" s="5"/>
      <c r="BJX1147" s="5"/>
      <c r="BJY1147" s="5"/>
      <c r="BJZ1147" s="5"/>
      <c r="BKA1147" s="5"/>
      <c r="BKB1147" s="5"/>
      <c r="BKC1147" s="5"/>
      <c r="BKD1147" s="5"/>
      <c r="BKE1147" s="5"/>
      <c r="BKF1147" s="5"/>
      <c r="BKG1147" s="5"/>
      <c r="BKH1147" s="5"/>
      <c r="BKI1147" s="5"/>
      <c r="BKJ1147" s="5"/>
      <c r="BKK1147" s="5"/>
      <c r="BKL1147" s="5"/>
      <c r="BKM1147" s="5"/>
      <c r="BKN1147" s="5"/>
      <c r="BKO1147" s="5"/>
      <c r="BKP1147" s="5"/>
      <c r="BKQ1147" s="5"/>
      <c r="BKR1147" s="5"/>
      <c r="BKS1147" s="5"/>
      <c r="BKT1147" s="5"/>
      <c r="BKU1147" s="5"/>
      <c r="BKV1147" s="5"/>
      <c r="BKW1147" s="5"/>
      <c r="BKX1147" s="5"/>
      <c r="BKY1147" s="5"/>
      <c r="BKZ1147" s="5"/>
      <c r="BLA1147" s="5"/>
      <c r="BLB1147" s="5"/>
      <c r="BLC1147" s="5"/>
      <c r="BLD1147" s="5"/>
      <c r="BLE1147" s="5"/>
      <c r="BLF1147" s="5"/>
      <c r="BLG1147" s="5"/>
      <c r="BLH1147" s="5"/>
      <c r="BLI1147" s="5"/>
      <c r="BLJ1147" s="5"/>
      <c r="BLK1147" s="5"/>
      <c r="BLL1147" s="5"/>
      <c r="BLM1147" s="5"/>
      <c r="BLN1147" s="5"/>
      <c r="BLO1147" s="5"/>
      <c r="BLP1147" s="5"/>
      <c r="BLQ1147" s="5"/>
      <c r="BLR1147" s="5"/>
      <c r="BLS1147" s="5"/>
      <c r="BLT1147" s="5"/>
      <c r="BLU1147" s="5"/>
      <c r="BLV1147" s="5"/>
      <c r="BLW1147" s="5"/>
      <c r="BLX1147" s="5"/>
      <c r="BLY1147" s="5"/>
      <c r="BLZ1147" s="5"/>
      <c r="BMA1147" s="5"/>
      <c r="BMB1147" s="5"/>
      <c r="BMC1147" s="5"/>
      <c r="BMD1147" s="5"/>
      <c r="BME1147" s="5"/>
      <c r="BMF1147" s="5"/>
      <c r="BMG1147" s="5"/>
      <c r="BMH1147" s="5"/>
      <c r="BMI1147" s="5"/>
      <c r="BMJ1147" s="5"/>
      <c r="BMK1147" s="5"/>
      <c r="BML1147" s="5"/>
      <c r="BMM1147" s="5"/>
      <c r="BMN1147" s="5"/>
      <c r="BMO1147" s="5"/>
      <c r="BMP1147" s="5"/>
      <c r="BMQ1147" s="5"/>
      <c r="BMR1147" s="5"/>
      <c r="BMS1147" s="5"/>
      <c r="BMT1147" s="5"/>
      <c r="BMU1147" s="5"/>
      <c r="BMV1147" s="5"/>
      <c r="BMW1147" s="5"/>
      <c r="BMX1147" s="5"/>
      <c r="BMY1147" s="5"/>
      <c r="BMZ1147" s="5"/>
      <c r="BNA1147" s="5"/>
      <c r="BNB1147" s="5"/>
      <c r="BNC1147" s="5"/>
      <c r="BND1147" s="5"/>
      <c r="BNE1147" s="5"/>
      <c r="BNF1147" s="5"/>
      <c r="BNG1147" s="5"/>
      <c r="BNH1147" s="5"/>
      <c r="BNI1147" s="5"/>
      <c r="BNJ1147" s="5"/>
      <c r="BNK1147" s="5"/>
      <c r="BNL1147" s="5"/>
      <c r="BNM1147" s="5"/>
      <c r="BNN1147" s="5"/>
      <c r="BNO1147" s="5"/>
      <c r="BNP1147" s="5"/>
      <c r="BNQ1147" s="5"/>
      <c r="BNR1147" s="5"/>
      <c r="BNS1147" s="5"/>
      <c r="BNT1147" s="5"/>
      <c r="BNU1147" s="5"/>
      <c r="BNV1147" s="5"/>
      <c r="BNW1147" s="5"/>
      <c r="BNX1147" s="5"/>
      <c r="BNY1147" s="5"/>
      <c r="BNZ1147" s="5"/>
      <c r="BOA1147" s="5"/>
      <c r="BOB1147" s="5"/>
      <c r="BOC1147" s="5"/>
      <c r="BOD1147" s="5"/>
      <c r="BOE1147" s="5"/>
      <c r="BOF1147" s="5"/>
      <c r="BOG1147" s="5"/>
      <c r="BOH1147" s="5"/>
      <c r="BOI1147" s="5"/>
      <c r="BOJ1147" s="5"/>
      <c r="BOK1147" s="5"/>
      <c r="BOL1147" s="5"/>
      <c r="BOM1147" s="5"/>
      <c r="BON1147" s="5"/>
      <c r="BOO1147" s="5"/>
      <c r="BOP1147" s="5"/>
      <c r="BOQ1147" s="5"/>
      <c r="BOR1147" s="5"/>
      <c r="BOS1147" s="5"/>
      <c r="BOT1147" s="5"/>
      <c r="BOU1147" s="5"/>
      <c r="BOV1147" s="5"/>
      <c r="BOW1147" s="5"/>
      <c r="BOX1147" s="5"/>
      <c r="BOY1147" s="5"/>
      <c r="BOZ1147" s="5"/>
      <c r="BPA1147" s="5"/>
      <c r="BPB1147" s="5"/>
      <c r="BPC1147" s="5"/>
      <c r="BPD1147" s="5"/>
      <c r="BPE1147" s="5"/>
      <c r="BPF1147" s="5"/>
      <c r="BPG1147" s="5"/>
      <c r="BPH1147" s="5"/>
      <c r="BPI1147" s="5"/>
      <c r="BPJ1147" s="5"/>
      <c r="BPK1147" s="5"/>
      <c r="BPL1147" s="5"/>
      <c r="BPM1147" s="5"/>
      <c r="BPN1147" s="5"/>
      <c r="BPO1147" s="5"/>
      <c r="BPP1147" s="5"/>
      <c r="BPQ1147" s="5"/>
      <c r="BPR1147" s="5"/>
      <c r="BPS1147" s="5"/>
      <c r="BPT1147" s="5"/>
      <c r="BPU1147" s="5"/>
      <c r="BPV1147" s="5"/>
      <c r="BPW1147" s="5"/>
      <c r="BPX1147" s="5"/>
      <c r="BPY1147" s="5"/>
      <c r="BPZ1147" s="5"/>
      <c r="BQA1147" s="5"/>
      <c r="BQB1147" s="5"/>
      <c r="BQC1147" s="5"/>
      <c r="BQD1147" s="5"/>
      <c r="BQE1147" s="5"/>
      <c r="BQF1147" s="5"/>
      <c r="BQG1147" s="5"/>
      <c r="BQH1147" s="5"/>
      <c r="BQI1147" s="5"/>
      <c r="BQJ1147" s="5"/>
      <c r="BQK1147" s="5"/>
      <c r="BQL1147" s="5"/>
      <c r="BQM1147" s="5"/>
      <c r="BQN1147" s="5"/>
      <c r="BQO1147" s="5"/>
      <c r="BQP1147" s="5"/>
      <c r="BQQ1147" s="5"/>
      <c r="BQR1147" s="5"/>
      <c r="BQS1147" s="5"/>
      <c r="BQT1147" s="5"/>
      <c r="BQU1147" s="5"/>
      <c r="BQV1147" s="5"/>
      <c r="BQW1147" s="5"/>
      <c r="BQX1147" s="5"/>
      <c r="BQY1147" s="5"/>
      <c r="BQZ1147" s="5"/>
      <c r="BRA1147" s="5"/>
      <c r="BRB1147" s="5"/>
      <c r="BRC1147" s="5"/>
      <c r="BRD1147" s="5"/>
      <c r="BRE1147" s="5"/>
      <c r="BRF1147" s="5"/>
      <c r="BRG1147" s="5"/>
      <c r="BRH1147" s="5"/>
      <c r="BRI1147" s="5"/>
      <c r="BRJ1147" s="5"/>
      <c r="BRK1147" s="5"/>
      <c r="BRL1147" s="5"/>
      <c r="BRM1147" s="5"/>
      <c r="BRN1147" s="5"/>
      <c r="BRO1147" s="5"/>
      <c r="BRP1147" s="5"/>
      <c r="BRQ1147" s="5"/>
      <c r="BRR1147" s="5"/>
      <c r="BRS1147" s="5"/>
      <c r="BRT1147" s="5"/>
      <c r="BRU1147" s="5"/>
      <c r="BRV1147" s="5"/>
      <c r="BRW1147" s="5"/>
      <c r="BRX1147" s="5"/>
      <c r="BRY1147" s="5"/>
      <c r="BRZ1147" s="5"/>
      <c r="BSA1147" s="5"/>
      <c r="BSB1147" s="5"/>
      <c r="BSC1147" s="5"/>
      <c r="BSD1147" s="5"/>
      <c r="BSE1147" s="5"/>
      <c r="BSF1147" s="5"/>
      <c r="BSG1147" s="5"/>
      <c r="BSH1147" s="5"/>
      <c r="BSI1147" s="5"/>
      <c r="BSJ1147" s="5"/>
      <c r="BSK1147" s="5"/>
      <c r="BSL1147" s="5"/>
      <c r="BSM1147" s="5"/>
      <c r="BSN1147" s="5"/>
      <c r="BSO1147" s="5"/>
      <c r="BSP1147" s="5"/>
      <c r="BSQ1147" s="5"/>
      <c r="BSR1147" s="5"/>
      <c r="BSS1147" s="5"/>
      <c r="BST1147" s="5"/>
      <c r="BSU1147" s="5"/>
      <c r="BSV1147" s="5"/>
      <c r="BSW1147" s="5"/>
      <c r="BSX1147" s="5"/>
      <c r="BSY1147" s="5"/>
      <c r="BSZ1147" s="5"/>
      <c r="BTA1147" s="5"/>
      <c r="BTB1147" s="5"/>
      <c r="BTC1147" s="5"/>
      <c r="BTD1147" s="5"/>
      <c r="BTE1147" s="5"/>
      <c r="BTF1147" s="5"/>
      <c r="BTG1147" s="5"/>
      <c r="BTH1147" s="5"/>
      <c r="BTI1147" s="5"/>
      <c r="BTJ1147" s="5"/>
      <c r="BTK1147" s="5"/>
      <c r="BTL1147" s="5"/>
      <c r="BTM1147" s="5"/>
      <c r="BTN1147" s="5"/>
      <c r="BTO1147" s="5"/>
      <c r="BTP1147" s="5"/>
      <c r="BTQ1147" s="5"/>
      <c r="BTR1147" s="5"/>
      <c r="BTS1147" s="5"/>
      <c r="BTT1147" s="5"/>
      <c r="BTU1147" s="5"/>
      <c r="BTV1147" s="5"/>
      <c r="BTW1147" s="5"/>
      <c r="BTX1147" s="5"/>
      <c r="BTY1147" s="5"/>
      <c r="BTZ1147" s="5"/>
      <c r="BUA1147" s="5"/>
      <c r="BUB1147" s="5"/>
      <c r="BUC1147" s="5"/>
      <c r="BUD1147" s="5"/>
      <c r="BUE1147" s="5"/>
      <c r="BUF1147" s="5"/>
      <c r="BUG1147" s="5"/>
      <c r="BUH1147" s="5"/>
      <c r="BUI1147" s="5"/>
      <c r="BUJ1147" s="5"/>
      <c r="BUK1147" s="5"/>
      <c r="BUL1147" s="5"/>
      <c r="BUM1147" s="5"/>
      <c r="BUN1147" s="5"/>
      <c r="BUO1147" s="5"/>
      <c r="BUP1147" s="5"/>
      <c r="BUQ1147" s="5"/>
      <c r="BUR1147" s="5"/>
      <c r="BUS1147" s="5"/>
      <c r="BUT1147" s="5"/>
      <c r="BUU1147" s="5"/>
      <c r="BUV1147" s="5"/>
      <c r="BUW1147" s="5"/>
      <c r="BUX1147" s="5"/>
      <c r="BUY1147" s="5"/>
      <c r="BUZ1147" s="5"/>
      <c r="BVA1147" s="5"/>
      <c r="BVB1147" s="5"/>
      <c r="BVC1147" s="5"/>
      <c r="BVD1147" s="5"/>
      <c r="BVE1147" s="5"/>
      <c r="BVF1147" s="5"/>
      <c r="BVG1147" s="5"/>
      <c r="BVH1147" s="5"/>
      <c r="BVI1147" s="5"/>
      <c r="BVJ1147" s="5"/>
      <c r="BVK1147" s="5"/>
      <c r="BVL1147" s="5"/>
      <c r="BVM1147" s="5"/>
      <c r="BVN1147" s="5"/>
      <c r="BVO1147" s="5"/>
      <c r="BVP1147" s="5"/>
      <c r="BVQ1147" s="5"/>
      <c r="BVR1147" s="5"/>
      <c r="BVS1147" s="5"/>
      <c r="BVT1147" s="5"/>
      <c r="BVU1147" s="5"/>
      <c r="BVV1147" s="5"/>
      <c r="BVW1147" s="5"/>
      <c r="BVX1147" s="5"/>
      <c r="BVY1147" s="5"/>
      <c r="BVZ1147" s="5"/>
      <c r="BWA1147" s="5"/>
      <c r="BWB1147" s="5"/>
      <c r="BWC1147" s="5"/>
      <c r="BWD1147" s="5"/>
      <c r="BWE1147" s="5"/>
      <c r="BWF1147" s="5"/>
      <c r="BWG1147" s="5"/>
      <c r="BWH1147" s="5"/>
      <c r="BWI1147" s="5"/>
      <c r="BWJ1147" s="5"/>
      <c r="BWK1147" s="5"/>
      <c r="BWL1147" s="5"/>
      <c r="BWM1147" s="5"/>
      <c r="BWN1147" s="5"/>
      <c r="BWO1147" s="5"/>
      <c r="BWP1147" s="5"/>
      <c r="BWQ1147" s="5"/>
      <c r="BWR1147" s="5"/>
      <c r="BWS1147" s="5"/>
      <c r="BWT1147" s="5"/>
      <c r="BWU1147" s="5"/>
      <c r="BWV1147" s="5"/>
      <c r="BWW1147" s="5"/>
      <c r="BWX1147" s="5"/>
      <c r="BWY1147" s="5"/>
      <c r="BWZ1147" s="5"/>
      <c r="BXA1147" s="5"/>
      <c r="BXB1147" s="5"/>
      <c r="BXC1147" s="5"/>
      <c r="BXD1147" s="5"/>
      <c r="BXE1147" s="5"/>
      <c r="BXF1147" s="5"/>
      <c r="BXG1147" s="5"/>
      <c r="BXH1147" s="5"/>
      <c r="BXI1147" s="5"/>
      <c r="BXJ1147" s="5"/>
      <c r="BXK1147" s="5"/>
      <c r="BXL1147" s="5"/>
      <c r="BXM1147" s="5"/>
      <c r="BXN1147" s="5"/>
      <c r="BXO1147" s="5"/>
      <c r="BXP1147" s="5"/>
      <c r="BXQ1147" s="5"/>
      <c r="BXR1147" s="5"/>
      <c r="BXS1147" s="5"/>
      <c r="BXT1147" s="5"/>
      <c r="BXU1147" s="5"/>
      <c r="BXV1147" s="5"/>
      <c r="BXW1147" s="5"/>
      <c r="BXX1147" s="5"/>
      <c r="BXY1147" s="5"/>
      <c r="BXZ1147" s="5"/>
      <c r="BYA1147" s="5"/>
      <c r="BYB1147" s="5"/>
      <c r="BYC1147" s="5"/>
      <c r="BYD1147" s="5"/>
      <c r="BYE1147" s="5"/>
      <c r="BYF1147" s="5"/>
      <c r="BYG1147" s="5"/>
      <c r="BYH1147" s="5"/>
      <c r="BYI1147" s="5"/>
      <c r="BYJ1147" s="5"/>
      <c r="BYK1147" s="5"/>
      <c r="BYL1147" s="5"/>
      <c r="BYM1147" s="5"/>
      <c r="BYN1147" s="5"/>
      <c r="BYO1147" s="5"/>
      <c r="BYP1147" s="5"/>
      <c r="BYQ1147" s="5"/>
      <c r="BYR1147" s="5"/>
      <c r="BYS1147" s="5"/>
      <c r="BYT1147" s="5"/>
      <c r="BYU1147" s="5"/>
      <c r="BYV1147" s="5"/>
      <c r="BYW1147" s="5"/>
      <c r="BYX1147" s="5"/>
      <c r="BYY1147" s="5"/>
      <c r="BYZ1147" s="5"/>
      <c r="BZA1147" s="5"/>
      <c r="BZB1147" s="5"/>
      <c r="BZC1147" s="5"/>
      <c r="BZD1147" s="5"/>
      <c r="BZE1147" s="5"/>
      <c r="BZF1147" s="5"/>
      <c r="BZG1147" s="5"/>
      <c r="BZH1147" s="5"/>
      <c r="BZI1147" s="5"/>
      <c r="BZJ1147" s="5"/>
      <c r="BZK1147" s="5"/>
      <c r="BZL1147" s="5"/>
      <c r="BZM1147" s="5"/>
      <c r="BZN1147" s="5"/>
      <c r="BZO1147" s="5"/>
      <c r="BZP1147" s="5"/>
      <c r="BZQ1147" s="5"/>
      <c r="BZR1147" s="5"/>
      <c r="BZS1147" s="5"/>
      <c r="BZT1147" s="5"/>
      <c r="BZU1147" s="5"/>
      <c r="BZV1147" s="5"/>
      <c r="BZW1147" s="5"/>
      <c r="BZX1147" s="5"/>
      <c r="BZY1147" s="5"/>
      <c r="BZZ1147" s="5"/>
      <c r="CAA1147" s="5"/>
      <c r="CAB1147" s="5"/>
      <c r="CAC1147" s="5"/>
      <c r="CAD1147" s="5"/>
      <c r="CAE1147" s="5"/>
      <c r="CAF1147" s="5"/>
      <c r="CAG1147" s="5"/>
      <c r="CAH1147" s="5"/>
      <c r="CAI1147" s="5"/>
      <c r="CAJ1147" s="5"/>
      <c r="CAK1147" s="5"/>
      <c r="CAL1147" s="5"/>
      <c r="CAM1147" s="5"/>
      <c r="CAN1147" s="5"/>
      <c r="CAO1147" s="5"/>
      <c r="CAP1147" s="5"/>
      <c r="CAQ1147" s="5"/>
      <c r="CAR1147" s="5"/>
      <c r="CAS1147" s="5"/>
      <c r="CAT1147" s="5"/>
      <c r="CAU1147" s="5"/>
      <c r="CAV1147" s="5"/>
      <c r="CAW1147" s="5"/>
      <c r="CAX1147" s="5"/>
      <c r="CAY1147" s="5"/>
      <c r="CAZ1147" s="5"/>
      <c r="CBA1147" s="5"/>
      <c r="CBB1147" s="5"/>
      <c r="CBC1147" s="5"/>
      <c r="CBD1147" s="5"/>
      <c r="CBE1147" s="5"/>
      <c r="CBF1147" s="5"/>
      <c r="CBG1147" s="5"/>
      <c r="CBH1147" s="5"/>
      <c r="CBI1147" s="5"/>
      <c r="CBJ1147" s="5"/>
      <c r="CBK1147" s="5"/>
      <c r="CBL1147" s="5"/>
      <c r="CBM1147" s="5"/>
      <c r="CBN1147" s="5"/>
      <c r="CBO1147" s="5"/>
      <c r="CBP1147" s="5"/>
      <c r="CBQ1147" s="5"/>
      <c r="CBR1147" s="5"/>
      <c r="CBS1147" s="5"/>
      <c r="CBT1147" s="5"/>
      <c r="CBU1147" s="5"/>
      <c r="CBV1147" s="5"/>
      <c r="CBW1147" s="5"/>
      <c r="CBX1147" s="5"/>
      <c r="CBY1147" s="5"/>
      <c r="CBZ1147" s="5"/>
      <c r="CCA1147" s="5"/>
      <c r="CCB1147" s="5"/>
      <c r="CCC1147" s="5"/>
      <c r="CCD1147" s="5"/>
      <c r="CCE1147" s="5"/>
      <c r="CCF1147" s="5"/>
      <c r="CCG1147" s="5"/>
      <c r="CCH1147" s="5"/>
      <c r="CCI1147" s="5"/>
      <c r="CCJ1147" s="5"/>
      <c r="CCK1147" s="5"/>
      <c r="CCL1147" s="5"/>
      <c r="CCM1147" s="5"/>
      <c r="CCN1147" s="5"/>
      <c r="CCO1147" s="5"/>
      <c r="CCP1147" s="5"/>
      <c r="CCQ1147" s="5"/>
      <c r="CCR1147" s="5"/>
      <c r="CCS1147" s="5"/>
      <c r="CCT1147" s="5"/>
      <c r="CCU1147" s="5"/>
      <c r="CCV1147" s="5"/>
      <c r="CCW1147" s="5"/>
      <c r="CCX1147" s="5"/>
      <c r="CCY1147" s="5"/>
      <c r="CCZ1147" s="5"/>
      <c r="CDA1147" s="5"/>
      <c r="CDB1147" s="5"/>
      <c r="CDC1147" s="5"/>
      <c r="CDD1147" s="5"/>
      <c r="CDE1147" s="5"/>
      <c r="CDF1147" s="5"/>
      <c r="CDG1147" s="5"/>
      <c r="CDH1147" s="5"/>
      <c r="CDI1147" s="5"/>
      <c r="CDJ1147" s="5"/>
      <c r="CDK1147" s="5"/>
      <c r="CDL1147" s="5"/>
      <c r="CDM1147" s="5"/>
      <c r="CDN1147" s="5"/>
      <c r="CDO1147" s="5"/>
      <c r="CDP1147" s="5"/>
      <c r="CDQ1147" s="5"/>
      <c r="CDR1147" s="5"/>
      <c r="CDS1147" s="5"/>
      <c r="CDT1147" s="5"/>
      <c r="CDU1147" s="5"/>
      <c r="CDV1147" s="5"/>
      <c r="CDW1147" s="5"/>
      <c r="CDX1147" s="5"/>
      <c r="CDY1147" s="5"/>
      <c r="CDZ1147" s="5"/>
      <c r="CEA1147" s="5"/>
      <c r="CEB1147" s="5"/>
      <c r="CEC1147" s="5"/>
      <c r="CED1147" s="5"/>
      <c r="CEE1147" s="5"/>
      <c r="CEF1147" s="5"/>
      <c r="CEG1147" s="5"/>
      <c r="CEH1147" s="5"/>
      <c r="CEI1147" s="5"/>
      <c r="CEJ1147" s="5"/>
      <c r="CEK1147" s="5"/>
      <c r="CEL1147" s="5"/>
      <c r="CEM1147" s="5"/>
      <c r="CEN1147" s="5"/>
      <c r="CEO1147" s="5"/>
      <c r="CEP1147" s="5"/>
      <c r="CEQ1147" s="5"/>
      <c r="CER1147" s="5"/>
      <c r="CES1147" s="5"/>
      <c r="CET1147" s="5"/>
      <c r="CEU1147" s="5"/>
      <c r="CEV1147" s="5"/>
      <c r="CEW1147" s="5"/>
      <c r="CEX1147" s="5"/>
      <c r="CEY1147" s="5"/>
      <c r="CEZ1147" s="5"/>
      <c r="CFA1147" s="5"/>
      <c r="CFB1147" s="5"/>
      <c r="CFC1147" s="5"/>
      <c r="CFD1147" s="5"/>
      <c r="CFE1147" s="5"/>
      <c r="CFF1147" s="5"/>
      <c r="CFG1147" s="5"/>
      <c r="CFH1147" s="5"/>
      <c r="CFI1147" s="5"/>
      <c r="CFJ1147" s="5"/>
      <c r="CFK1147" s="5"/>
      <c r="CFL1147" s="5"/>
      <c r="CFM1147" s="5"/>
      <c r="CFN1147" s="5"/>
      <c r="CFO1147" s="5"/>
      <c r="CFP1147" s="5"/>
      <c r="CFQ1147" s="5"/>
      <c r="CFR1147" s="5"/>
      <c r="CFS1147" s="5"/>
      <c r="CFT1147" s="5"/>
      <c r="CFU1147" s="5"/>
      <c r="CFV1147" s="5"/>
      <c r="CFW1147" s="5"/>
      <c r="CFX1147" s="5"/>
      <c r="CFY1147" s="5"/>
      <c r="CFZ1147" s="5"/>
      <c r="CGA1147" s="5"/>
      <c r="CGB1147" s="5"/>
      <c r="CGC1147" s="5"/>
      <c r="CGD1147" s="5"/>
      <c r="CGE1147" s="5"/>
      <c r="CGF1147" s="5"/>
      <c r="CGG1147" s="5"/>
      <c r="CGH1147" s="5"/>
      <c r="CGI1147" s="5"/>
      <c r="CGJ1147" s="5"/>
      <c r="CGK1147" s="5"/>
      <c r="CGL1147" s="5"/>
      <c r="CGM1147" s="5"/>
      <c r="CGN1147" s="5"/>
      <c r="CGO1147" s="5"/>
      <c r="CGP1147" s="5"/>
      <c r="CGQ1147" s="5"/>
      <c r="CGR1147" s="5"/>
      <c r="CGS1147" s="5"/>
      <c r="CGT1147" s="5"/>
      <c r="CGU1147" s="5"/>
      <c r="CGV1147" s="5"/>
      <c r="CGW1147" s="5"/>
      <c r="CGX1147" s="5"/>
      <c r="CGY1147" s="5"/>
      <c r="CGZ1147" s="5"/>
      <c r="CHA1147" s="5"/>
      <c r="CHB1147" s="5"/>
      <c r="CHC1147" s="5"/>
      <c r="CHD1147" s="5"/>
      <c r="CHE1147" s="5"/>
      <c r="CHF1147" s="5"/>
      <c r="CHG1147" s="5"/>
      <c r="CHH1147" s="5"/>
      <c r="CHI1147" s="5"/>
      <c r="CHJ1147" s="5"/>
      <c r="CHK1147" s="5"/>
      <c r="CHL1147" s="5"/>
      <c r="CHM1147" s="5"/>
      <c r="CHN1147" s="5"/>
      <c r="CHO1147" s="5"/>
      <c r="CHP1147" s="5"/>
      <c r="CHQ1147" s="5"/>
      <c r="CHR1147" s="5"/>
      <c r="CHS1147" s="5"/>
      <c r="CHT1147" s="5"/>
      <c r="CHU1147" s="5"/>
      <c r="CHV1147" s="5"/>
      <c r="CHW1147" s="5"/>
      <c r="CHX1147" s="5"/>
      <c r="CHY1147" s="5"/>
      <c r="CHZ1147" s="5"/>
      <c r="CIA1147" s="5"/>
      <c r="CIB1147" s="5"/>
      <c r="CIC1147" s="5"/>
      <c r="CID1147" s="5"/>
      <c r="CIE1147" s="5"/>
      <c r="CIF1147" s="5"/>
      <c r="CIG1147" s="5"/>
      <c r="CIH1147" s="5"/>
      <c r="CII1147" s="5"/>
      <c r="CIJ1147" s="5"/>
      <c r="CIK1147" s="5"/>
      <c r="CIL1147" s="5"/>
      <c r="CIM1147" s="5"/>
      <c r="CIN1147" s="5"/>
      <c r="CIO1147" s="5"/>
      <c r="CIP1147" s="5"/>
      <c r="CIQ1147" s="5"/>
      <c r="CIR1147" s="5"/>
      <c r="CIS1147" s="5"/>
      <c r="CIT1147" s="5"/>
      <c r="CIU1147" s="5"/>
      <c r="CIV1147" s="5"/>
      <c r="CIW1147" s="5"/>
      <c r="CIX1147" s="5"/>
      <c r="CIY1147" s="5"/>
      <c r="CIZ1147" s="5"/>
      <c r="CJA1147" s="5"/>
      <c r="CJB1147" s="5"/>
      <c r="CJC1147" s="5"/>
      <c r="CJD1147" s="5"/>
      <c r="CJE1147" s="5"/>
      <c r="CJF1147" s="5"/>
      <c r="CJG1147" s="5"/>
      <c r="CJH1147" s="5"/>
      <c r="CJI1147" s="5"/>
      <c r="CJJ1147" s="5"/>
      <c r="CJK1147" s="5"/>
      <c r="CJL1147" s="5"/>
      <c r="CJM1147" s="5"/>
      <c r="CJN1147" s="5"/>
      <c r="CJO1147" s="5"/>
      <c r="CJP1147" s="5"/>
      <c r="CJQ1147" s="5"/>
      <c r="CJR1147" s="5"/>
      <c r="CJS1147" s="5"/>
      <c r="CJT1147" s="5"/>
      <c r="CJU1147" s="5"/>
      <c r="CJV1147" s="5"/>
      <c r="CJW1147" s="5"/>
      <c r="CJX1147" s="5"/>
      <c r="CJY1147" s="5"/>
      <c r="CJZ1147" s="5"/>
      <c r="CKA1147" s="5"/>
      <c r="CKB1147" s="5"/>
      <c r="CKC1147" s="5"/>
      <c r="CKD1147" s="5"/>
      <c r="CKE1147" s="5"/>
      <c r="CKF1147" s="5"/>
      <c r="CKG1147" s="5"/>
      <c r="CKH1147" s="5"/>
      <c r="CKI1147" s="5"/>
      <c r="CKJ1147" s="5"/>
      <c r="CKK1147" s="5"/>
      <c r="CKL1147" s="5"/>
      <c r="CKM1147" s="5"/>
      <c r="CKN1147" s="5"/>
      <c r="CKO1147" s="5"/>
      <c r="CKP1147" s="5"/>
      <c r="CKQ1147" s="5"/>
      <c r="CKR1147" s="5"/>
      <c r="CKS1147" s="5"/>
      <c r="CKT1147" s="5"/>
      <c r="CKU1147" s="5"/>
      <c r="CKV1147" s="5"/>
      <c r="CKW1147" s="5"/>
      <c r="CKX1147" s="5"/>
      <c r="CKY1147" s="5"/>
      <c r="CKZ1147" s="5"/>
      <c r="CLA1147" s="5"/>
      <c r="CLB1147" s="5"/>
      <c r="CLC1147" s="5"/>
      <c r="CLD1147" s="5"/>
      <c r="CLE1147" s="5"/>
      <c r="CLF1147" s="5"/>
      <c r="CLG1147" s="5"/>
      <c r="CLH1147" s="5"/>
      <c r="CLI1147" s="5"/>
      <c r="CLJ1147" s="5"/>
      <c r="CLK1147" s="5"/>
      <c r="CLL1147" s="5"/>
      <c r="CLM1147" s="5"/>
      <c r="CLN1147" s="5"/>
      <c r="CLO1147" s="5"/>
      <c r="CLP1147" s="5"/>
      <c r="CLQ1147" s="5"/>
      <c r="CLR1147" s="5"/>
      <c r="CLS1147" s="5"/>
      <c r="CLT1147" s="5"/>
      <c r="CLU1147" s="5"/>
      <c r="CLV1147" s="5"/>
      <c r="CLW1147" s="5"/>
      <c r="CLX1147" s="5"/>
      <c r="CLY1147" s="5"/>
      <c r="CLZ1147" s="5"/>
      <c r="CMA1147" s="5"/>
      <c r="CMB1147" s="5"/>
      <c r="CMC1147" s="5"/>
      <c r="CMD1147" s="5"/>
      <c r="CME1147" s="5"/>
      <c r="CMF1147" s="5"/>
      <c r="CMG1147" s="5"/>
      <c r="CMH1147" s="5"/>
      <c r="CMI1147" s="5"/>
      <c r="CMJ1147" s="5"/>
      <c r="CMK1147" s="5"/>
      <c r="CML1147" s="5"/>
      <c r="CMM1147" s="5"/>
      <c r="CMN1147" s="5"/>
      <c r="CMO1147" s="5"/>
      <c r="CMP1147" s="5"/>
      <c r="CMQ1147" s="5"/>
      <c r="CMR1147" s="5"/>
      <c r="CMS1147" s="5"/>
      <c r="CMT1147" s="5"/>
      <c r="CMU1147" s="5"/>
      <c r="CMV1147" s="5"/>
      <c r="CMW1147" s="5"/>
      <c r="CMX1147" s="5"/>
      <c r="CMY1147" s="5"/>
      <c r="CMZ1147" s="5"/>
      <c r="CNA1147" s="5"/>
      <c r="CNB1147" s="5"/>
      <c r="CNC1147" s="5"/>
      <c r="CND1147" s="5"/>
      <c r="CNE1147" s="5"/>
      <c r="CNF1147" s="5"/>
      <c r="CNG1147" s="5"/>
      <c r="CNH1147" s="5"/>
      <c r="CNI1147" s="5"/>
      <c r="CNJ1147" s="5"/>
      <c r="CNK1147" s="5"/>
      <c r="CNL1147" s="5"/>
      <c r="CNM1147" s="5"/>
      <c r="CNN1147" s="5"/>
      <c r="CNO1147" s="5"/>
      <c r="CNP1147" s="5"/>
      <c r="CNQ1147" s="5"/>
      <c r="CNR1147" s="5"/>
      <c r="CNS1147" s="5"/>
      <c r="CNT1147" s="5"/>
      <c r="CNU1147" s="5"/>
      <c r="CNV1147" s="5"/>
      <c r="CNW1147" s="5"/>
      <c r="CNX1147" s="5"/>
      <c r="CNY1147" s="5"/>
      <c r="CNZ1147" s="5"/>
      <c r="COA1147" s="5"/>
      <c r="COB1147" s="5"/>
      <c r="COC1147" s="5"/>
      <c r="COD1147" s="5"/>
      <c r="COE1147" s="5"/>
      <c r="COF1147" s="5"/>
      <c r="COG1147" s="5"/>
      <c r="COH1147" s="5"/>
      <c r="COI1147" s="5"/>
      <c r="COJ1147" s="5"/>
      <c r="COK1147" s="5"/>
      <c r="COL1147" s="5"/>
      <c r="COM1147" s="5"/>
      <c r="CON1147" s="5"/>
      <c r="COO1147" s="5"/>
      <c r="COP1147" s="5"/>
      <c r="COQ1147" s="5"/>
      <c r="COR1147" s="5"/>
      <c r="COS1147" s="5"/>
      <c r="COT1147" s="5"/>
      <c r="COU1147" s="5"/>
      <c r="COV1147" s="5"/>
      <c r="COW1147" s="5"/>
      <c r="COX1147" s="5"/>
      <c r="COY1147" s="5"/>
      <c r="COZ1147" s="5"/>
      <c r="CPA1147" s="5"/>
      <c r="CPB1147" s="5"/>
      <c r="CPC1147" s="5"/>
      <c r="CPD1147" s="5"/>
      <c r="CPE1147" s="5"/>
      <c r="CPF1147" s="5"/>
      <c r="CPG1147" s="5"/>
      <c r="CPH1147" s="5"/>
      <c r="CPI1147" s="5"/>
      <c r="CPJ1147" s="5"/>
      <c r="CPK1147" s="5"/>
      <c r="CPL1147" s="5"/>
      <c r="CPM1147" s="5"/>
      <c r="CPN1147" s="5"/>
      <c r="CPO1147" s="5"/>
      <c r="CPP1147" s="5"/>
      <c r="CPQ1147" s="5"/>
      <c r="CPR1147" s="5"/>
      <c r="CPS1147" s="5"/>
      <c r="CPT1147" s="5"/>
      <c r="CPU1147" s="5"/>
      <c r="CPV1147" s="5"/>
      <c r="CPW1147" s="5"/>
      <c r="CPX1147" s="5"/>
      <c r="CPY1147" s="5"/>
      <c r="CPZ1147" s="5"/>
      <c r="CQA1147" s="5"/>
      <c r="CQB1147" s="5"/>
      <c r="CQC1147" s="5"/>
      <c r="CQD1147" s="5"/>
      <c r="CQE1147" s="5"/>
      <c r="CQF1147" s="5"/>
      <c r="CQG1147" s="5"/>
      <c r="CQH1147" s="5"/>
      <c r="CQI1147" s="5"/>
      <c r="CQJ1147" s="5"/>
      <c r="CQK1147" s="5"/>
      <c r="CQL1147" s="5"/>
      <c r="CQM1147" s="5"/>
      <c r="CQN1147" s="5"/>
      <c r="CQO1147" s="5"/>
      <c r="CQP1147" s="5"/>
      <c r="CQQ1147" s="5"/>
      <c r="CQR1147" s="5"/>
      <c r="CQS1147" s="5"/>
      <c r="CQT1147" s="5"/>
      <c r="CQU1147" s="5"/>
      <c r="CQV1147" s="5"/>
      <c r="CQW1147" s="5"/>
      <c r="CQX1147" s="5"/>
      <c r="CQY1147" s="5"/>
      <c r="CQZ1147" s="5"/>
      <c r="CRA1147" s="5"/>
      <c r="CRB1147" s="5"/>
      <c r="CRC1147" s="5"/>
      <c r="CRD1147" s="5"/>
      <c r="CRE1147" s="5"/>
      <c r="CRF1147" s="5"/>
      <c r="CRG1147" s="5"/>
      <c r="CRH1147" s="5"/>
      <c r="CRI1147" s="5"/>
      <c r="CRJ1147" s="5"/>
      <c r="CRK1147" s="5"/>
      <c r="CRL1147" s="5"/>
      <c r="CRM1147" s="5"/>
      <c r="CRN1147" s="5"/>
      <c r="CRO1147" s="5"/>
      <c r="CRP1147" s="5"/>
      <c r="CRQ1147" s="5"/>
      <c r="CRR1147" s="5"/>
      <c r="CRS1147" s="5"/>
      <c r="CRT1147" s="5"/>
      <c r="CRU1147" s="5"/>
      <c r="CRV1147" s="5"/>
      <c r="CRW1147" s="5"/>
      <c r="CRX1147" s="5"/>
      <c r="CRY1147" s="5"/>
      <c r="CRZ1147" s="5"/>
      <c r="CSA1147" s="5"/>
      <c r="CSB1147" s="5"/>
      <c r="CSC1147" s="5"/>
      <c r="CSD1147" s="5"/>
      <c r="CSE1147" s="5"/>
      <c r="CSF1147" s="5"/>
      <c r="CSG1147" s="5"/>
      <c r="CSH1147" s="5"/>
      <c r="CSI1147" s="5"/>
      <c r="CSJ1147" s="5"/>
      <c r="CSK1147" s="5"/>
      <c r="CSL1147" s="5"/>
      <c r="CSM1147" s="5"/>
      <c r="CSN1147" s="5"/>
      <c r="CSO1147" s="5"/>
      <c r="CSP1147" s="5"/>
      <c r="CSQ1147" s="5"/>
      <c r="CSR1147" s="5"/>
      <c r="CSS1147" s="5"/>
      <c r="CST1147" s="5"/>
      <c r="CSU1147" s="5"/>
      <c r="CSV1147" s="5"/>
      <c r="CSW1147" s="5"/>
      <c r="CSX1147" s="5"/>
      <c r="CSY1147" s="5"/>
      <c r="CSZ1147" s="5"/>
      <c r="CTA1147" s="5"/>
      <c r="CTB1147" s="5"/>
      <c r="CTC1147" s="5"/>
      <c r="CTD1147" s="5"/>
      <c r="CTE1147" s="5"/>
      <c r="CTF1147" s="5"/>
      <c r="CTG1147" s="5"/>
      <c r="CTH1147" s="5"/>
      <c r="CTI1147" s="5"/>
      <c r="CTJ1147" s="5"/>
      <c r="CTK1147" s="5"/>
      <c r="CTL1147" s="5"/>
      <c r="CTM1147" s="5"/>
      <c r="CTN1147" s="5"/>
      <c r="CTO1147" s="5"/>
      <c r="CTP1147" s="5"/>
      <c r="CTQ1147" s="5"/>
      <c r="CTR1147" s="5"/>
      <c r="CTS1147" s="5"/>
      <c r="CTT1147" s="5"/>
      <c r="CTU1147" s="5"/>
      <c r="CTV1147" s="5"/>
      <c r="CTW1147" s="5"/>
      <c r="CTX1147" s="5"/>
      <c r="CTY1147" s="5"/>
      <c r="CTZ1147" s="5"/>
      <c r="CUA1147" s="5"/>
      <c r="CUB1147" s="5"/>
      <c r="CUC1147" s="5"/>
      <c r="CUD1147" s="5"/>
      <c r="CUE1147" s="5"/>
      <c r="CUF1147" s="5"/>
      <c r="CUG1147" s="5"/>
      <c r="CUH1147" s="5"/>
      <c r="CUI1147" s="5"/>
      <c r="CUJ1147" s="5"/>
      <c r="CUK1147" s="5"/>
      <c r="CUL1147" s="5"/>
      <c r="CUM1147" s="5"/>
      <c r="CUN1147" s="5"/>
      <c r="CUO1147" s="5"/>
      <c r="CUP1147" s="5"/>
      <c r="CUQ1147" s="5"/>
      <c r="CUR1147" s="5"/>
      <c r="CUS1147" s="5"/>
      <c r="CUT1147" s="5"/>
      <c r="CUU1147" s="5"/>
      <c r="CUV1147" s="5"/>
      <c r="CUW1147" s="5"/>
      <c r="CUX1147" s="5"/>
      <c r="CUY1147" s="5"/>
      <c r="CUZ1147" s="5"/>
      <c r="CVA1147" s="5"/>
      <c r="CVB1147" s="5"/>
      <c r="CVC1147" s="5"/>
      <c r="CVD1147" s="5"/>
      <c r="CVE1147" s="5"/>
      <c r="CVF1147" s="5"/>
      <c r="CVG1147" s="5"/>
      <c r="CVH1147" s="5"/>
      <c r="CVI1147" s="5"/>
      <c r="CVJ1147" s="5"/>
      <c r="CVK1147" s="5"/>
      <c r="CVL1147" s="5"/>
      <c r="CVM1147" s="5"/>
      <c r="CVN1147" s="5"/>
      <c r="CVO1147" s="5"/>
      <c r="CVP1147" s="5"/>
      <c r="CVQ1147" s="5"/>
      <c r="CVR1147" s="5"/>
      <c r="CVS1147" s="5"/>
      <c r="CVT1147" s="5"/>
      <c r="CVU1147" s="5"/>
      <c r="CVV1147" s="5"/>
      <c r="CVW1147" s="5"/>
      <c r="CVX1147" s="5"/>
      <c r="CVY1147" s="5"/>
      <c r="CVZ1147" s="5"/>
      <c r="CWA1147" s="5"/>
      <c r="CWB1147" s="5"/>
      <c r="CWC1147" s="5"/>
      <c r="CWD1147" s="5"/>
      <c r="CWE1147" s="5"/>
      <c r="CWF1147" s="5"/>
      <c r="CWG1147" s="5"/>
      <c r="CWH1147" s="5"/>
      <c r="CWI1147" s="5"/>
      <c r="CWJ1147" s="5"/>
      <c r="CWK1147" s="5"/>
      <c r="CWL1147" s="5"/>
      <c r="CWM1147" s="5"/>
      <c r="CWN1147" s="5"/>
      <c r="CWO1147" s="5"/>
      <c r="CWP1147" s="5"/>
      <c r="CWQ1147" s="5"/>
      <c r="CWR1147" s="5"/>
      <c r="CWS1147" s="5"/>
      <c r="CWT1147" s="5"/>
      <c r="CWU1147" s="5"/>
      <c r="CWV1147" s="5"/>
      <c r="CWW1147" s="5"/>
      <c r="CWX1147" s="5"/>
      <c r="CWY1147" s="5"/>
      <c r="CWZ1147" s="5"/>
      <c r="CXA1147" s="5"/>
      <c r="CXB1147" s="5"/>
      <c r="CXC1147" s="5"/>
      <c r="CXD1147" s="5"/>
      <c r="CXE1147" s="5"/>
      <c r="CXF1147" s="5"/>
      <c r="CXG1147" s="5"/>
      <c r="CXH1147" s="5"/>
      <c r="CXI1147" s="5"/>
      <c r="CXJ1147" s="5"/>
      <c r="CXK1147" s="5"/>
      <c r="CXL1147" s="5"/>
      <c r="CXM1147" s="5"/>
      <c r="CXN1147" s="5"/>
      <c r="CXO1147" s="5"/>
      <c r="CXP1147" s="5"/>
      <c r="CXQ1147" s="5"/>
      <c r="CXR1147" s="5"/>
      <c r="CXS1147" s="5"/>
      <c r="CXT1147" s="5"/>
      <c r="CXU1147" s="5"/>
      <c r="CXV1147" s="5"/>
      <c r="CXW1147" s="5"/>
      <c r="CXX1147" s="5"/>
      <c r="CXY1147" s="5"/>
      <c r="CXZ1147" s="5"/>
      <c r="CYA1147" s="5"/>
      <c r="CYB1147" s="5"/>
      <c r="CYC1147" s="5"/>
      <c r="CYD1147" s="5"/>
      <c r="CYE1147" s="5"/>
      <c r="CYF1147" s="5"/>
      <c r="CYG1147" s="5"/>
      <c r="CYH1147" s="5"/>
      <c r="CYI1147" s="5"/>
      <c r="CYJ1147" s="5"/>
      <c r="CYK1147" s="5"/>
      <c r="CYL1147" s="5"/>
      <c r="CYM1147" s="5"/>
      <c r="CYN1147" s="5"/>
      <c r="CYO1147" s="5"/>
      <c r="CYP1147" s="5"/>
      <c r="CYQ1147" s="5"/>
      <c r="CYR1147" s="5"/>
      <c r="CYS1147" s="5"/>
      <c r="CYT1147" s="5"/>
      <c r="CYU1147" s="5"/>
      <c r="CYV1147" s="5"/>
      <c r="CYW1147" s="5"/>
      <c r="CYX1147" s="5"/>
      <c r="CYY1147" s="5"/>
      <c r="CYZ1147" s="5"/>
      <c r="CZA1147" s="5"/>
      <c r="CZB1147" s="5"/>
      <c r="CZC1147" s="5"/>
      <c r="CZD1147" s="5"/>
      <c r="CZE1147" s="5"/>
      <c r="CZF1147" s="5"/>
      <c r="CZG1147" s="5"/>
      <c r="CZH1147" s="5"/>
      <c r="CZI1147" s="5"/>
      <c r="CZJ1147" s="5"/>
      <c r="CZK1147" s="5"/>
      <c r="CZL1147" s="5"/>
      <c r="CZM1147" s="5"/>
      <c r="CZN1147" s="5"/>
      <c r="CZO1147" s="5"/>
      <c r="CZP1147" s="5"/>
      <c r="CZQ1147" s="5"/>
      <c r="CZR1147" s="5"/>
      <c r="CZS1147" s="5"/>
      <c r="CZT1147" s="5"/>
      <c r="CZU1147" s="5"/>
      <c r="CZV1147" s="5"/>
      <c r="CZW1147" s="5"/>
      <c r="CZX1147" s="5"/>
      <c r="CZY1147" s="5"/>
      <c r="CZZ1147" s="5"/>
      <c r="DAA1147" s="5"/>
      <c r="DAB1147" s="5"/>
      <c r="DAC1147" s="5"/>
      <c r="DAD1147" s="5"/>
      <c r="DAE1147" s="5"/>
      <c r="DAF1147" s="5"/>
      <c r="DAG1147" s="5"/>
      <c r="DAH1147" s="5"/>
      <c r="DAI1147" s="5"/>
      <c r="DAJ1147" s="5"/>
      <c r="DAK1147" s="5"/>
      <c r="DAL1147" s="5"/>
      <c r="DAM1147" s="5"/>
      <c r="DAN1147" s="5"/>
      <c r="DAO1147" s="5"/>
      <c r="DAP1147" s="5"/>
      <c r="DAQ1147" s="5"/>
      <c r="DAR1147" s="5"/>
      <c r="DAS1147" s="5"/>
      <c r="DAT1147" s="5"/>
      <c r="DAU1147" s="5"/>
      <c r="DAV1147" s="5"/>
      <c r="DAW1147" s="5"/>
      <c r="DAX1147" s="5"/>
      <c r="DAY1147" s="5"/>
      <c r="DAZ1147" s="5"/>
      <c r="DBA1147" s="5"/>
      <c r="DBB1147" s="5"/>
      <c r="DBC1147" s="5"/>
      <c r="DBD1147" s="5"/>
      <c r="DBE1147" s="5"/>
      <c r="DBF1147" s="5"/>
      <c r="DBG1147" s="5"/>
      <c r="DBH1147" s="5"/>
      <c r="DBI1147" s="5"/>
      <c r="DBJ1147" s="5"/>
      <c r="DBK1147" s="5"/>
      <c r="DBL1147" s="5"/>
      <c r="DBM1147" s="5"/>
      <c r="DBN1147" s="5"/>
      <c r="DBO1147" s="5"/>
      <c r="DBP1147" s="5"/>
      <c r="DBQ1147" s="5"/>
      <c r="DBR1147" s="5"/>
      <c r="DBS1147" s="5"/>
      <c r="DBT1147" s="5"/>
      <c r="DBU1147" s="5"/>
      <c r="DBV1147" s="5"/>
      <c r="DBW1147" s="5"/>
      <c r="DBX1147" s="5"/>
      <c r="DBY1147" s="5"/>
      <c r="DBZ1147" s="5"/>
      <c r="DCA1147" s="5"/>
      <c r="DCB1147" s="5"/>
      <c r="DCC1147" s="5"/>
      <c r="DCD1147" s="5"/>
      <c r="DCE1147" s="5"/>
      <c r="DCF1147" s="5"/>
      <c r="DCG1147" s="5"/>
      <c r="DCH1147" s="5"/>
      <c r="DCI1147" s="5"/>
      <c r="DCJ1147" s="5"/>
      <c r="DCK1147" s="5"/>
      <c r="DCL1147" s="5"/>
      <c r="DCM1147" s="5"/>
      <c r="DCN1147" s="5"/>
      <c r="DCO1147" s="5"/>
      <c r="DCP1147" s="5"/>
      <c r="DCQ1147" s="5"/>
      <c r="DCR1147" s="5"/>
      <c r="DCS1147" s="5"/>
      <c r="DCT1147" s="5"/>
      <c r="DCU1147" s="5"/>
      <c r="DCV1147" s="5"/>
      <c r="DCW1147" s="5"/>
      <c r="DCX1147" s="5"/>
      <c r="DCY1147" s="5"/>
      <c r="DCZ1147" s="5"/>
      <c r="DDA1147" s="5"/>
      <c r="DDB1147" s="5"/>
      <c r="DDC1147" s="5"/>
      <c r="DDD1147" s="5"/>
      <c r="DDE1147" s="5"/>
      <c r="DDF1147" s="5"/>
      <c r="DDG1147" s="5"/>
      <c r="DDH1147" s="5"/>
      <c r="DDI1147" s="5"/>
      <c r="DDJ1147" s="5"/>
      <c r="DDK1147" s="5"/>
      <c r="DDL1147" s="5"/>
      <c r="DDM1147" s="5"/>
      <c r="DDN1147" s="5"/>
      <c r="DDO1147" s="5"/>
      <c r="DDP1147" s="5"/>
      <c r="DDQ1147" s="5"/>
      <c r="DDR1147" s="5"/>
      <c r="DDS1147" s="5"/>
      <c r="DDT1147" s="5"/>
      <c r="DDU1147" s="5"/>
      <c r="DDV1147" s="5"/>
      <c r="DDW1147" s="5"/>
      <c r="DDX1147" s="5"/>
      <c r="DDY1147" s="5"/>
      <c r="DDZ1147" s="5"/>
      <c r="DEA1147" s="5"/>
      <c r="DEB1147" s="5"/>
      <c r="DEC1147" s="5"/>
      <c r="DED1147" s="5"/>
      <c r="DEE1147" s="5"/>
      <c r="DEF1147" s="5"/>
      <c r="DEG1147" s="5"/>
      <c r="DEH1147" s="5"/>
      <c r="DEI1147" s="5"/>
      <c r="DEJ1147" s="5"/>
      <c r="DEK1147" s="5"/>
      <c r="DEL1147" s="5"/>
      <c r="DEM1147" s="5"/>
      <c r="DEN1147" s="5"/>
      <c r="DEO1147" s="5"/>
      <c r="DEP1147" s="5"/>
      <c r="DEQ1147" s="5"/>
      <c r="DER1147" s="5"/>
      <c r="DES1147" s="5"/>
      <c r="DET1147" s="5"/>
      <c r="DEU1147" s="5"/>
      <c r="DEV1147" s="5"/>
      <c r="DEW1147" s="5"/>
      <c r="DEX1147" s="5"/>
      <c r="DEY1147" s="5"/>
      <c r="DEZ1147" s="5"/>
      <c r="DFA1147" s="5"/>
      <c r="DFB1147" s="5"/>
      <c r="DFC1147" s="5"/>
      <c r="DFD1147" s="5"/>
      <c r="DFE1147" s="5"/>
      <c r="DFF1147" s="5"/>
      <c r="DFG1147" s="5"/>
      <c r="DFH1147" s="5"/>
      <c r="DFI1147" s="5"/>
      <c r="DFJ1147" s="5"/>
      <c r="DFK1147" s="5"/>
      <c r="DFL1147" s="5"/>
      <c r="DFM1147" s="5"/>
      <c r="DFN1147" s="5"/>
      <c r="DFO1147" s="5"/>
      <c r="DFP1147" s="5"/>
      <c r="DFQ1147" s="5"/>
      <c r="DFR1147" s="5"/>
      <c r="DFS1147" s="5"/>
      <c r="DFT1147" s="5"/>
      <c r="DFU1147" s="5"/>
      <c r="DFV1147" s="5"/>
      <c r="DFW1147" s="5"/>
      <c r="DFX1147" s="5"/>
      <c r="DFY1147" s="5"/>
      <c r="DFZ1147" s="5"/>
      <c r="DGA1147" s="5"/>
      <c r="DGB1147" s="5"/>
      <c r="DGC1147" s="5"/>
      <c r="DGD1147" s="5"/>
      <c r="DGE1147" s="5"/>
      <c r="DGF1147" s="5"/>
      <c r="DGG1147" s="5"/>
      <c r="DGH1147" s="5"/>
      <c r="DGI1147" s="5"/>
      <c r="DGJ1147" s="5"/>
      <c r="DGK1147" s="5"/>
      <c r="DGL1147" s="5"/>
      <c r="DGM1147" s="5"/>
      <c r="DGN1147" s="5"/>
      <c r="DGO1147" s="5"/>
      <c r="DGP1147" s="5"/>
      <c r="DGQ1147" s="5"/>
      <c r="DGR1147" s="5"/>
      <c r="DGS1147" s="5"/>
      <c r="DGT1147" s="5"/>
      <c r="DGU1147" s="5"/>
      <c r="DGV1147" s="5"/>
      <c r="DGW1147" s="5"/>
      <c r="DGX1147" s="5"/>
      <c r="DGY1147" s="5"/>
      <c r="DGZ1147" s="5"/>
      <c r="DHA1147" s="5"/>
      <c r="DHB1147" s="5"/>
      <c r="DHC1147" s="5"/>
      <c r="DHD1147" s="5"/>
      <c r="DHE1147" s="5"/>
      <c r="DHF1147" s="5"/>
      <c r="DHG1147" s="5"/>
      <c r="DHH1147" s="5"/>
      <c r="DHI1147" s="5"/>
      <c r="DHJ1147" s="5"/>
      <c r="DHK1147" s="5"/>
      <c r="DHL1147" s="5"/>
      <c r="DHM1147" s="5"/>
      <c r="DHN1147" s="5"/>
      <c r="DHO1147" s="5"/>
      <c r="DHP1147" s="5"/>
      <c r="DHQ1147" s="5"/>
      <c r="DHR1147" s="5"/>
      <c r="DHS1147" s="5"/>
      <c r="DHT1147" s="5"/>
      <c r="DHU1147" s="5"/>
      <c r="DHV1147" s="5"/>
      <c r="DHW1147" s="5"/>
      <c r="DHX1147" s="5"/>
      <c r="DHY1147" s="5"/>
      <c r="DHZ1147" s="5"/>
      <c r="DIA1147" s="5"/>
      <c r="DIB1147" s="5"/>
      <c r="DIC1147" s="5"/>
      <c r="DID1147" s="5"/>
      <c r="DIE1147" s="5"/>
      <c r="DIF1147" s="5"/>
      <c r="DIG1147" s="5"/>
      <c r="DIH1147" s="5"/>
      <c r="DII1147" s="5"/>
      <c r="DIJ1147" s="5"/>
      <c r="DIK1147" s="5"/>
      <c r="DIL1147" s="5"/>
      <c r="DIM1147" s="5"/>
      <c r="DIN1147" s="5"/>
      <c r="DIO1147" s="5"/>
      <c r="DIP1147" s="5"/>
      <c r="DIQ1147" s="5"/>
      <c r="DIR1147" s="5"/>
      <c r="DIS1147" s="5"/>
      <c r="DIT1147" s="5"/>
      <c r="DIU1147" s="5"/>
      <c r="DIV1147" s="5"/>
      <c r="DIW1147" s="5"/>
      <c r="DIX1147" s="5"/>
      <c r="DIY1147" s="5"/>
      <c r="DIZ1147" s="5"/>
      <c r="DJA1147" s="5"/>
      <c r="DJB1147" s="5"/>
      <c r="DJC1147" s="5"/>
      <c r="DJD1147" s="5"/>
      <c r="DJE1147" s="5"/>
      <c r="DJF1147" s="5"/>
      <c r="DJG1147" s="5"/>
      <c r="DJH1147" s="5"/>
      <c r="DJI1147" s="5"/>
      <c r="DJJ1147" s="5"/>
      <c r="DJK1147" s="5"/>
      <c r="DJL1147" s="5"/>
      <c r="DJM1147" s="5"/>
      <c r="DJN1147" s="5"/>
      <c r="DJO1147" s="5"/>
      <c r="DJP1147" s="5"/>
      <c r="DJQ1147" s="5"/>
      <c r="DJR1147" s="5"/>
      <c r="DJS1147" s="5"/>
      <c r="DJT1147" s="5"/>
      <c r="DJU1147" s="5"/>
      <c r="DJV1147" s="5"/>
      <c r="DJW1147" s="5"/>
      <c r="DJX1147" s="5"/>
      <c r="DJY1147" s="5"/>
      <c r="DJZ1147" s="5"/>
      <c r="DKA1147" s="5"/>
      <c r="DKB1147" s="5"/>
      <c r="DKC1147" s="5"/>
      <c r="DKD1147" s="5"/>
      <c r="DKE1147" s="5"/>
      <c r="DKF1147" s="5"/>
      <c r="DKG1147" s="5"/>
      <c r="DKH1147" s="5"/>
      <c r="DKI1147" s="5"/>
      <c r="DKJ1147" s="5"/>
      <c r="DKK1147" s="5"/>
      <c r="DKL1147" s="5"/>
      <c r="DKM1147" s="5"/>
      <c r="DKN1147" s="5"/>
      <c r="DKO1147" s="5"/>
      <c r="DKP1147" s="5"/>
      <c r="DKQ1147" s="5"/>
      <c r="DKR1147" s="5"/>
      <c r="DKS1147" s="5"/>
      <c r="DKT1147" s="5"/>
      <c r="DKU1147" s="5"/>
      <c r="DKV1147" s="5"/>
      <c r="DKW1147" s="5"/>
      <c r="DKX1147" s="5"/>
      <c r="DKY1147" s="5"/>
      <c r="DKZ1147" s="5"/>
      <c r="DLA1147" s="5"/>
      <c r="DLB1147" s="5"/>
      <c r="DLC1147" s="5"/>
      <c r="DLD1147" s="5"/>
      <c r="DLE1147" s="5"/>
      <c r="DLF1147" s="5"/>
      <c r="DLG1147" s="5"/>
      <c r="DLH1147" s="5"/>
      <c r="DLI1147" s="5"/>
      <c r="DLJ1147" s="5"/>
      <c r="DLK1147" s="5"/>
      <c r="DLL1147" s="5"/>
      <c r="DLM1147" s="5"/>
      <c r="DLN1147" s="5"/>
      <c r="DLO1147" s="5"/>
      <c r="DLP1147" s="5"/>
      <c r="DLQ1147" s="5"/>
      <c r="DLR1147" s="5"/>
      <c r="DLS1147" s="5"/>
      <c r="DLT1147" s="5"/>
      <c r="DLU1147" s="5"/>
      <c r="DLV1147" s="5"/>
      <c r="DLW1147" s="5"/>
      <c r="DLX1147" s="5"/>
      <c r="DLY1147" s="5"/>
      <c r="DLZ1147" s="5"/>
      <c r="DMA1147" s="5"/>
      <c r="DMB1147" s="5"/>
      <c r="DMC1147" s="5"/>
      <c r="DMD1147" s="5"/>
      <c r="DME1147" s="5"/>
      <c r="DMF1147" s="5"/>
      <c r="DMG1147" s="5"/>
      <c r="DMH1147" s="5"/>
      <c r="DMI1147" s="5"/>
      <c r="DMJ1147" s="5"/>
      <c r="DMK1147" s="5"/>
      <c r="DML1147" s="5"/>
      <c r="DMM1147" s="5"/>
      <c r="DMN1147" s="5"/>
      <c r="DMO1147" s="5"/>
      <c r="DMP1147" s="5"/>
      <c r="DMQ1147" s="5"/>
      <c r="DMR1147" s="5"/>
      <c r="DMS1147" s="5"/>
      <c r="DMT1147" s="5"/>
      <c r="DMU1147" s="5"/>
      <c r="DMV1147" s="5"/>
      <c r="DMW1147" s="5"/>
      <c r="DMX1147" s="5"/>
      <c r="DMY1147" s="5"/>
      <c r="DMZ1147" s="5"/>
      <c r="DNA1147" s="5"/>
      <c r="DNB1147" s="5"/>
      <c r="DNC1147" s="5"/>
      <c r="DND1147" s="5"/>
      <c r="DNE1147" s="5"/>
      <c r="DNF1147" s="5"/>
      <c r="DNG1147" s="5"/>
      <c r="DNH1147" s="5"/>
      <c r="DNI1147" s="5"/>
      <c r="DNJ1147" s="5"/>
      <c r="DNK1147" s="5"/>
      <c r="DNL1147" s="5"/>
      <c r="DNM1147" s="5"/>
      <c r="DNN1147" s="5"/>
      <c r="DNO1147" s="5"/>
      <c r="DNP1147" s="5"/>
      <c r="DNQ1147" s="5"/>
      <c r="DNR1147" s="5"/>
      <c r="DNS1147" s="5"/>
      <c r="DNT1147" s="5"/>
      <c r="DNU1147" s="5"/>
      <c r="DNV1147" s="5"/>
      <c r="DNW1147" s="5"/>
      <c r="DNX1147" s="5"/>
      <c r="DNY1147" s="5"/>
      <c r="DNZ1147" s="5"/>
      <c r="DOA1147" s="5"/>
      <c r="DOB1147" s="5"/>
      <c r="DOC1147" s="5"/>
      <c r="DOD1147" s="5"/>
      <c r="DOE1147" s="5"/>
      <c r="DOF1147" s="5"/>
      <c r="DOG1147" s="5"/>
      <c r="DOH1147" s="5"/>
      <c r="DOI1147" s="5"/>
      <c r="DOJ1147" s="5"/>
      <c r="DOK1147" s="5"/>
      <c r="DOL1147" s="5"/>
      <c r="DOM1147" s="5"/>
      <c r="DON1147" s="5"/>
      <c r="DOO1147" s="5"/>
      <c r="DOP1147" s="5"/>
      <c r="DOQ1147" s="5"/>
      <c r="DOR1147" s="5"/>
      <c r="DOS1147" s="5"/>
      <c r="DOT1147" s="5"/>
      <c r="DOU1147" s="5"/>
      <c r="DOV1147" s="5"/>
      <c r="DOW1147" s="5"/>
      <c r="DOX1147" s="5"/>
      <c r="DOY1147" s="5"/>
      <c r="DOZ1147" s="5"/>
      <c r="DPA1147" s="5"/>
      <c r="DPB1147" s="5"/>
      <c r="DPC1147" s="5"/>
      <c r="DPD1147" s="5"/>
      <c r="DPE1147" s="5"/>
      <c r="DPF1147" s="5"/>
      <c r="DPG1147" s="5"/>
      <c r="DPH1147" s="5"/>
      <c r="DPI1147" s="5"/>
      <c r="DPJ1147" s="5"/>
      <c r="DPK1147" s="5"/>
      <c r="DPL1147" s="5"/>
      <c r="DPM1147" s="5"/>
      <c r="DPN1147" s="5"/>
      <c r="DPO1147" s="5"/>
      <c r="DPP1147" s="5"/>
      <c r="DPQ1147" s="5"/>
      <c r="DPR1147" s="5"/>
      <c r="DPS1147" s="5"/>
      <c r="DPT1147" s="5"/>
      <c r="DPU1147" s="5"/>
      <c r="DPV1147" s="5"/>
      <c r="DPW1147" s="5"/>
      <c r="DPX1147" s="5"/>
      <c r="DPY1147" s="5"/>
      <c r="DPZ1147" s="5"/>
      <c r="DQA1147" s="5"/>
      <c r="DQB1147" s="5"/>
      <c r="DQC1147" s="5"/>
      <c r="DQD1147" s="5"/>
      <c r="DQE1147" s="5"/>
      <c r="DQF1147" s="5"/>
      <c r="DQG1147" s="5"/>
      <c r="DQH1147" s="5"/>
      <c r="DQI1147" s="5"/>
      <c r="DQJ1147" s="5"/>
      <c r="DQK1147" s="5"/>
      <c r="DQL1147" s="5"/>
      <c r="DQM1147" s="5"/>
      <c r="DQN1147" s="5"/>
      <c r="DQO1147" s="5"/>
      <c r="DQP1147" s="5"/>
      <c r="DQQ1147" s="5"/>
      <c r="DQR1147" s="5"/>
      <c r="DQS1147" s="5"/>
      <c r="DQT1147" s="5"/>
      <c r="DQU1147" s="5"/>
      <c r="DQV1147" s="5"/>
      <c r="DQW1147" s="5"/>
      <c r="DQX1147" s="5"/>
      <c r="DQY1147" s="5"/>
      <c r="DQZ1147" s="5"/>
      <c r="DRA1147" s="5"/>
      <c r="DRB1147" s="5"/>
      <c r="DRC1147" s="5"/>
      <c r="DRD1147" s="5"/>
      <c r="DRE1147" s="5"/>
      <c r="DRF1147" s="5"/>
      <c r="DRG1147" s="5"/>
      <c r="DRH1147" s="5"/>
      <c r="DRI1147" s="5"/>
      <c r="DRJ1147" s="5"/>
      <c r="DRK1147" s="5"/>
      <c r="DRL1147" s="5"/>
      <c r="DRM1147" s="5"/>
      <c r="DRN1147" s="5"/>
      <c r="DRO1147" s="5"/>
      <c r="DRP1147" s="5"/>
      <c r="DRQ1147" s="5"/>
      <c r="DRR1147" s="5"/>
      <c r="DRS1147" s="5"/>
      <c r="DRT1147" s="5"/>
      <c r="DRU1147" s="5"/>
      <c r="DRV1147" s="5"/>
      <c r="DRW1147" s="5"/>
      <c r="DRX1147" s="5"/>
      <c r="DRY1147" s="5"/>
      <c r="DRZ1147" s="5"/>
      <c r="DSA1147" s="5"/>
      <c r="DSB1147" s="5"/>
      <c r="DSC1147" s="5"/>
      <c r="DSD1147" s="5"/>
      <c r="DSE1147" s="5"/>
      <c r="DSF1147" s="5"/>
      <c r="DSG1147" s="5"/>
      <c r="DSH1147" s="5"/>
      <c r="DSI1147" s="5"/>
      <c r="DSJ1147" s="5"/>
      <c r="DSK1147" s="5"/>
      <c r="DSL1147" s="5"/>
      <c r="DSM1147" s="5"/>
      <c r="DSN1147" s="5"/>
      <c r="DSO1147" s="5"/>
      <c r="DSP1147" s="5"/>
      <c r="DSQ1147" s="5"/>
      <c r="DSR1147" s="5"/>
      <c r="DSS1147" s="5"/>
      <c r="DST1147" s="5"/>
      <c r="DSU1147" s="5"/>
      <c r="DSV1147" s="5"/>
      <c r="DSW1147" s="5"/>
      <c r="DSX1147" s="5"/>
      <c r="DSY1147" s="5"/>
      <c r="DSZ1147" s="5"/>
      <c r="DTA1147" s="5"/>
      <c r="DTB1147" s="5"/>
      <c r="DTC1147" s="5"/>
      <c r="DTD1147" s="5"/>
      <c r="DTE1147" s="5"/>
      <c r="DTF1147" s="5"/>
      <c r="DTG1147" s="5"/>
      <c r="DTH1147" s="5"/>
      <c r="DTI1147" s="5"/>
      <c r="DTJ1147" s="5"/>
      <c r="DTK1147" s="5"/>
      <c r="DTL1147" s="5"/>
      <c r="DTM1147" s="5"/>
      <c r="DTN1147" s="5"/>
      <c r="DTO1147" s="5"/>
      <c r="DTP1147" s="5"/>
      <c r="DTQ1147" s="5"/>
      <c r="DTR1147" s="5"/>
      <c r="DTS1147" s="5"/>
      <c r="DTT1147" s="5"/>
      <c r="DTU1147" s="5"/>
      <c r="DTV1147" s="5"/>
      <c r="DTW1147" s="5"/>
      <c r="DTX1147" s="5"/>
      <c r="DTY1147" s="5"/>
      <c r="DTZ1147" s="5"/>
      <c r="DUA1147" s="5"/>
      <c r="DUB1147" s="5"/>
      <c r="DUC1147" s="5"/>
      <c r="DUD1147" s="5"/>
      <c r="DUE1147" s="5"/>
      <c r="DUF1147" s="5"/>
      <c r="DUG1147" s="5"/>
      <c r="DUH1147" s="5"/>
      <c r="DUI1147" s="5"/>
      <c r="DUJ1147" s="5"/>
      <c r="DUK1147" s="5"/>
      <c r="DUL1147" s="5"/>
      <c r="DUM1147" s="5"/>
      <c r="DUN1147" s="5"/>
      <c r="DUO1147" s="5"/>
      <c r="DUP1147" s="5"/>
      <c r="DUQ1147" s="5"/>
      <c r="DUR1147" s="5"/>
      <c r="DUS1147" s="5"/>
      <c r="DUT1147" s="5"/>
      <c r="DUU1147" s="5"/>
      <c r="DUV1147" s="5"/>
      <c r="DUW1147" s="5"/>
      <c r="DUX1147" s="5"/>
      <c r="DUY1147" s="5"/>
      <c r="DUZ1147" s="5"/>
      <c r="DVA1147" s="5"/>
      <c r="DVB1147" s="5"/>
      <c r="DVC1147" s="5"/>
      <c r="DVD1147" s="5"/>
      <c r="DVE1147" s="5"/>
      <c r="DVF1147" s="5"/>
      <c r="DVG1147" s="5"/>
      <c r="DVH1147" s="5"/>
      <c r="DVI1147" s="5"/>
      <c r="DVJ1147" s="5"/>
      <c r="DVK1147" s="5"/>
      <c r="DVL1147" s="5"/>
      <c r="DVM1147" s="5"/>
      <c r="DVN1147" s="5"/>
      <c r="DVO1147" s="5"/>
      <c r="DVP1147" s="5"/>
      <c r="DVQ1147" s="5"/>
      <c r="DVR1147" s="5"/>
      <c r="DVS1147" s="5"/>
      <c r="DVT1147" s="5"/>
      <c r="DVU1147" s="5"/>
      <c r="DVV1147" s="5"/>
      <c r="DVW1147" s="5"/>
      <c r="DVX1147" s="5"/>
      <c r="DVY1147" s="5"/>
      <c r="DVZ1147" s="5"/>
      <c r="DWA1147" s="5"/>
      <c r="DWB1147" s="5"/>
      <c r="DWC1147" s="5"/>
      <c r="DWD1147" s="5"/>
      <c r="DWE1147" s="5"/>
      <c r="DWF1147" s="5"/>
      <c r="DWG1147" s="5"/>
      <c r="DWH1147" s="5"/>
      <c r="DWI1147" s="5"/>
      <c r="DWJ1147" s="5"/>
      <c r="DWK1147" s="5"/>
      <c r="DWL1147" s="5"/>
      <c r="DWM1147" s="5"/>
      <c r="DWN1147" s="5"/>
      <c r="DWO1147" s="5"/>
      <c r="DWP1147" s="5"/>
      <c r="DWQ1147" s="5"/>
      <c r="DWR1147" s="5"/>
      <c r="DWS1147" s="5"/>
      <c r="DWT1147" s="5"/>
      <c r="DWU1147" s="5"/>
      <c r="DWV1147" s="5"/>
      <c r="DWW1147" s="5"/>
      <c r="DWX1147" s="5"/>
      <c r="DWY1147" s="5"/>
      <c r="DWZ1147" s="5"/>
      <c r="DXA1147" s="5"/>
      <c r="DXB1147" s="5"/>
      <c r="DXC1147" s="5"/>
      <c r="DXD1147" s="5"/>
      <c r="DXE1147" s="5"/>
      <c r="DXF1147" s="5"/>
      <c r="DXG1147" s="5"/>
      <c r="DXH1147" s="5"/>
      <c r="DXI1147" s="5"/>
      <c r="DXJ1147" s="5"/>
      <c r="DXK1147" s="5"/>
      <c r="DXL1147" s="5"/>
      <c r="DXM1147" s="5"/>
      <c r="DXN1147" s="5"/>
      <c r="DXO1147" s="5"/>
      <c r="DXP1147" s="5"/>
      <c r="DXQ1147" s="5"/>
      <c r="DXR1147" s="5"/>
      <c r="DXS1147" s="5"/>
      <c r="DXT1147" s="5"/>
      <c r="DXU1147" s="5"/>
      <c r="DXV1147" s="5"/>
      <c r="DXW1147" s="5"/>
      <c r="DXX1147" s="5"/>
      <c r="DXY1147" s="5"/>
      <c r="DXZ1147" s="5"/>
      <c r="DYA1147" s="5"/>
      <c r="DYB1147" s="5"/>
      <c r="DYC1147" s="5"/>
      <c r="DYD1147" s="5"/>
      <c r="DYE1147" s="5"/>
      <c r="DYF1147" s="5"/>
      <c r="DYG1147" s="5"/>
      <c r="DYH1147" s="5"/>
      <c r="DYI1147" s="5"/>
      <c r="DYJ1147" s="5"/>
      <c r="DYK1147" s="5"/>
      <c r="DYL1147" s="5"/>
      <c r="DYM1147" s="5"/>
      <c r="DYN1147" s="5"/>
      <c r="DYO1147" s="5"/>
      <c r="DYP1147" s="5"/>
      <c r="DYQ1147" s="5"/>
      <c r="DYR1147" s="5"/>
      <c r="DYS1147" s="5"/>
      <c r="DYT1147" s="5"/>
      <c r="DYU1147" s="5"/>
      <c r="DYV1147" s="5"/>
      <c r="DYW1147" s="5"/>
      <c r="DYX1147" s="5"/>
      <c r="DYY1147" s="5"/>
      <c r="DYZ1147" s="5"/>
      <c r="DZA1147" s="5"/>
      <c r="DZB1147" s="5"/>
      <c r="DZC1147" s="5"/>
      <c r="DZD1147" s="5"/>
      <c r="DZE1147" s="5"/>
      <c r="DZF1147" s="5"/>
      <c r="DZG1147" s="5"/>
      <c r="DZH1147" s="5"/>
      <c r="DZI1147" s="5"/>
      <c r="DZJ1147" s="5"/>
      <c r="DZK1147" s="5"/>
      <c r="DZL1147" s="5"/>
      <c r="DZM1147" s="5"/>
      <c r="DZN1147" s="5"/>
      <c r="DZO1147" s="5"/>
      <c r="DZP1147" s="5"/>
      <c r="DZQ1147" s="5"/>
      <c r="DZR1147" s="5"/>
      <c r="DZS1147" s="5"/>
      <c r="DZT1147" s="5"/>
      <c r="DZU1147" s="5"/>
      <c r="DZV1147" s="5"/>
      <c r="DZW1147" s="5"/>
      <c r="DZX1147" s="5"/>
      <c r="DZY1147" s="5"/>
      <c r="DZZ1147" s="5"/>
      <c r="EAA1147" s="5"/>
      <c r="EAB1147" s="5"/>
      <c r="EAC1147" s="5"/>
      <c r="EAD1147" s="5"/>
      <c r="EAE1147" s="5"/>
      <c r="EAF1147" s="5"/>
      <c r="EAG1147" s="5"/>
      <c r="EAH1147" s="5"/>
      <c r="EAI1147" s="5"/>
      <c r="EAJ1147" s="5"/>
      <c r="EAK1147" s="5"/>
      <c r="EAL1147" s="5"/>
      <c r="EAM1147" s="5"/>
      <c r="EAN1147" s="5"/>
      <c r="EAO1147" s="5"/>
      <c r="EAP1147" s="5"/>
      <c r="EAQ1147" s="5"/>
      <c r="EAR1147" s="5"/>
      <c r="EAS1147" s="5"/>
      <c r="EAT1147" s="5"/>
      <c r="EAU1147" s="5"/>
      <c r="EAV1147" s="5"/>
      <c r="EAW1147" s="5"/>
      <c r="EAX1147" s="5"/>
      <c r="EAY1147" s="5"/>
      <c r="EAZ1147" s="5"/>
      <c r="EBA1147" s="5"/>
      <c r="EBB1147" s="5"/>
      <c r="EBC1147" s="5"/>
      <c r="EBD1147" s="5"/>
      <c r="EBE1147" s="5"/>
      <c r="EBF1147" s="5"/>
      <c r="EBG1147" s="5"/>
      <c r="EBH1147" s="5"/>
      <c r="EBI1147" s="5"/>
      <c r="EBJ1147" s="5"/>
      <c r="EBK1147" s="5"/>
      <c r="EBL1147" s="5"/>
      <c r="EBM1147" s="5"/>
      <c r="EBN1147" s="5"/>
      <c r="EBO1147" s="5"/>
      <c r="EBP1147" s="5"/>
      <c r="EBQ1147" s="5"/>
      <c r="EBR1147" s="5"/>
      <c r="EBS1147" s="5"/>
      <c r="EBT1147" s="5"/>
      <c r="EBU1147" s="5"/>
      <c r="EBV1147" s="5"/>
      <c r="EBW1147" s="5"/>
      <c r="EBX1147" s="5"/>
      <c r="EBY1147" s="5"/>
      <c r="EBZ1147" s="5"/>
      <c r="ECA1147" s="5"/>
      <c r="ECB1147" s="5"/>
      <c r="ECC1147" s="5"/>
      <c r="ECD1147" s="5"/>
      <c r="ECE1147" s="5"/>
      <c r="ECF1147" s="5"/>
      <c r="ECG1147" s="5"/>
      <c r="ECH1147" s="5"/>
      <c r="ECI1147" s="5"/>
      <c r="ECJ1147" s="5"/>
      <c r="ECK1147" s="5"/>
      <c r="ECL1147" s="5"/>
      <c r="ECM1147" s="5"/>
      <c r="ECN1147" s="5"/>
      <c r="ECO1147" s="5"/>
      <c r="ECP1147" s="5"/>
      <c r="ECQ1147" s="5"/>
      <c r="ECR1147" s="5"/>
      <c r="ECS1147" s="5"/>
      <c r="ECT1147" s="5"/>
      <c r="ECU1147" s="5"/>
      <c r="ECV1147" s="5"/>
      <c r="ECW1147" s="5"/>
      <c r="ECX1147" s="5"/>
      <c r="ECY1147" s="5"/>
      <c r="ECZ1147" s="5"/>
      <c r="EDA1147" s="5"/>
      <c r="EDB1147" s="5"/>
      <c r="EDC1147" s="5"/>
      <c r="EDD1147" s="5"/>
      <c r="EDE1147" s="5"/>
      <c r="EDF1147" s="5"/>
      <c r="EDG1147" s="5"/>
      <c r="EDH1147" s="5"/>
      <c r="EDI1147" s="5"/>
      <c r="EDJ1147" s="5"/>
      <c r="EDK1147" s="5"/>
      <c r="EDL1147" s="5"/>
      <c r="EDM1147" s="5"/>
      <c r="EDN1147" s="5"/>
      <c r="EDO1147" s="5"/>
      <c r="EDP1147" s="5"/>
      <c r="EDQ1147" s="5"/>
      <c r="EDR1147" s="5"/>
      <c r="EDS1147" s="5"/>
      <c r="EDT1147" s="5"/>
      <c r="EDU1147" s="5"/>
      <c r="EDV1147" s="5"/>
      <c r="EDW1147" s="5"/>
      <c r="EDX1147" s="5"/>
      <c r="EDY1147" s="5"/>
      <c r="EDZ1147" s="5"/>
      <c r="EEA1147" s="5"/>
      <c r="EEB1147" s="5"/>
      <c r="EEC1147" s="5"/>
      <c r="EED1147" s="5"/>
      <c r="EEE1147" s="5"/>
      <c r="EEF1147" s="5"/>
      <c r="EEG1147" s="5"/>
      <c r="EEH1147" s="5"/>
      <c r="EEI1147" s="5"/>
      <c r="EEJ1147" s="5"/>
      <c r="EEK1147" s="5"/>
      <c r="EEL1147" s="5"/>
      <c r="EEM1147" s="5"/>
      <c r="EEN1147" s="5"/>
      <c r="EEO1147" s="5"/>
      <c r="EEP1147" s="5"/>
      <c r="EEQ1147" s="5"/>
      <c r="EER1147" s="5"/>
      <c r="EES1147" s="5"/>
      <c r="EET1147" s="5"/>
      <c r="EEU1147" s="5"/>
      <c r="EEV1147" s="5"/>
      <c r="EEW1147" s="5"/>
      <c r="EEX1147" s="5"/>
      <c r="EEY1147" s="5"/>
      <c r="EEZ1147" s="5"/>
      <c r="EFA1147" s="5"/>
      <c r="EFB1147" s="5"/>
      <c r="EFC1147" s="5"/>
      <c r="EFD1147" s="5"/>
      <c r="EFE1147" s="5"/>
      <c r="EFF1147" s="5"/>
      <c r="EFG1147" s="5"/>
      <c r="EFH1147" s="5"/>
      <c r="EFI1147" s="5"/>
      <c r="EFJ1147" s="5"/>
      <c r="EFK1147" s="5"/>
      <c r="EFL1147" s="5"/>
      <c r="EFM1147" s="5"/>
      <c r="EFN1147" s="5"/>
      <c r="EFO1147" s="5"/>
      <c r="EFP1147" s="5"/>
      <c r="EFQ1147" s="5"/>
      <c r="EFR1147" s="5"/>
      <c r="EFS1147" s="5"/>
      <c r="EFT1147" s="5"/>
      <c r="EFU1147" s="5"/>
      <c r="EFV1147" s="5"/>
      <c r="EFW1147" s="5"/>
      <c r="EFX1147" s="5"/>
      <c r="EFY1147" s="5"/>
      <c r="EFZ1147" s="5"/>
      <c r="EGA1147" s="5"/>
      <c r="EGB1147" s="5"/>
      <c r="EGC1147" s="5"/>
      <c r="EGD1147" s="5"/>
      <c r="EGE1147" s="5"/>
      <c r="EGF1147" s="5"/>
      <c r="EGG1147" s="5"/>
      <c r="EGH1147" s="5"/>
      <c r="EGI1147" s="5"/>
      <c r="EGJ1147" s="5"/>
      <c r="EGK1147" s="5"/>
      <c r="EGL1147" s="5"/>
      <c r="EGM1147" s="5"/>
      <c r="EGN1147" s="5"/>
      <c r="EGO1147" s="5"/>
      <c r="EGP1147" s="5"/>
      <c r="EGQ1147" s="5"/>
      <c r="EGR1147" s="5"/>
      <c r="EGS1147" s="5"/>
      <c r="EGT1147" s="5"/>
      <c r="EGU1147" s="5"/>
      <c r="EGV1147" s="5"/>
      <c r="EGW1147" s="5"/>
      <c r="EGX1147" s="5"/>
      <c r="EGY1147" s="5"/>
      <c r="EGZ1147" s="5"/>
      <c r="EHA1147" s="5"/>
      <c r="EHB1147" s="5"/>
      <c r="EHC1147" s="5"/>
      <c r="EHD1147" s="5"/>
      <c r="EHE1147" s="5"/>
      <c r="EHF1147" s="5"/>
      <c r="EHG1147" s="5"/>
      <c r="EHH1147" s="5"/>
      <c r="EHI1147" s="5"/>
      <c r="EHJ1147" s="5"/>
      <c r="EHK1147" s="5"/>
      <c r="EHL1147" s="5"/>
      <c r="EHM1147" s="5"/>
      <c r="EHN1147" s="5"/>
      <c r="EHO1147" s="5"/>
      <c r="EHP1147" s="5"/>
      <c r="EHQ1147" s="5"/>
      <c r="EHR1147" s="5"/>
      <c r="EHS1147" s="5"/>
      <c r="EHT1147" s="5"/>
      <c r="EHU1147" s="5"/>
      <c r="EHV1147" s="5"/>
      <c r="EHW1147" s="5"/>
      <c r="EHX1147" s="5"/>
      <c r="EHY1147" s="5"/>
      <c r="EHZ1147" s="5"/>
      <c r="EIA1147" s="5"/>
      <c r="EIB1147" s="5"/>
      <c r="EIC1147" s="5"/>
      <c r="EID1147" s="5"/>
      <c r="EIE1147" s="5"/>
      <c r="EIF1147" s="5"/>
      <c r="EIG1147" s="5"/>
      <c r="EIH1147" s="5"/>
      <c r="EII1147" s="5"/>
      <c r="EIJ1147" s="5"/>
      <c r="EIK1147" s="5"/>
      <c r="EIL1147" s="5"/>
      <c r="EIM1147" s="5"/>
      <c r="EIN1147" s="5"/>
      <c r="EIO1147" s="5"/>
      <c r="EIP1147" s="5"/>
      <c r="EIQ1147" s="5"/>
      <c r="EIR1147" s="5"/>
      <c r="EIS1147" s="5"/>
      <c r="EIT1147" s="5"/>
      <c r="EIU1147" s="5"/>
      <c r="EIV1147" s="5"/>
      <c r="EIW1147" s="5"/>
      <c r="EIX1147" s="5"/>
      <c r="EIY1147" s="5"/>
      <c r="EIZ1147" s="5"/>
      <c r="EJA1147" s="5"/>
      <c r="EJB1147" s="5"/>
      <c r="EJC1147" s="5"/>
      <c r="EJD1147" s="5"/>
      <c r="EJE1147" s="5"/>
      <c r="EJF1147" s="5"/>
      <c r="EJG1147" s="5"/>
      <c r="EJH1147" s="5"/>
      <c r="EJI1147" s="5"/>
      <c r="EJJ1147" s="5"/>
      <c r="EJK1147" s="5"/>
      <c r="EJL1147" s="5"/>
      <c r="EJM1147" s="5"/>
      <c r="EJN1147" s="5"/>
      <c r="EJO1147" s="5"/>
      <c r="EJP1147" s="5"/>
      <c r="EJQ1147" s="5"/>
      <c r="EJR1147" s="5"/>
      <c r="EJS1147" s="5"/>
      <c r="EJT1147" s="5"/>
      <c r="EJU1147" s="5"/>
      <c r="EJV1147" s="5"/>
      <c r="EJW1147" s="5"/>
      <c r="EJX1147" s="5"/>
      <c r="EJY1147" s="5"/>
      <c r="EJZ1147" s="5"/>
      <c r="EKA1147" s="5"/>
      <c r="EKB1147" s="5"/>
      <c r="EKC1147" s="5"/>
      <c r="EKD1147" s="5"/>
      <c r="EKE1147" s="5"/>
      <c r="EKF1147" s="5"/>
      <c r="EKG1147" s="5"/>
      <c r="EKH1147" s="5"/>
      <c r="EKI1147" s="5"/>
      <c r="EKJ1147" s="5"/>
      <c r="EKK1147" s="5"/>
      <c r="EKL1147" s="5"/>
      <c r="EKM1147" s="5"/>
      <c r="EKN1147" s="5"/>
      <c r="EKO1147" s="5"/>
      <c r="EKP1147" s="5"/>
      <c r="EKQ1147" s="5"/>
      <c r="EKR1147" s="5"/>
      <c r="EKS1147" s="5"/>
      <c r="EKT1147" s="5"/>
      <c r="EKU1147" s="5"/>
      <c r="EKV1147" s="5"/>
      <c r="EKW1147" s="5"/>
      <c r="EKX1147" s="5"/>
      <c r="EKY1147" s="5"/>
      <c r="EKZ1147" s="5"/>
      <c r="ELA1147" s="5"/>
      <c r="ELB1147" s="5"/>
      <c r="ELC1147" s="5"/>
      <c r="ELD1147" s="5"/>
      <c r="ELE1147" s="5"/>
      <c r="ELF1147" s="5"/>
      <c r="ELG1147" s="5"/>
      <c r="ELH1147" s="5"/>
      <c r="ELI1147" s="5"/>
      <c r="ELJ1147" s="5"/>
      <c r="ELK1147" s="5"/>
      <c r="ELL1147" s="5"/>
      <c r="ELM1147" s="5"/>
      <c r="ELN1147" s="5"/>
      <c r="ELO1147" s="5"/>
      <c r="ELP1147" s="5"/>
      <c r="ELQ1147" s="5"/>
      <c r="ELR1147" s="5"/>
      <c r="ELS1147" s="5"/>
      <c r="ELT1147" s="5"/>
      <c r="ELU1147" s="5"/>
      <c r="ELV1147" s="5"/>
      <c r="ELW1147" s="5"/>
      <c r="ELX1147" s="5"/>
      <c r="ELY1147" s="5"/>
      <c r="ELZ1147" s="5"/>
      <c r="EMA1147" s="5"/>
      <c r="EMB1147" s="5"/>
      <c r="EMC1147" s="5"/>
      <c r="EMD1147" s="5"/>
      <c r="EME1147" s="5"/>
      <c r="EMF1147" s="5"/>
      <c r="EMG1147" s="5"/>
      <c r="EMH1147" s="5"/>
      <c r="EMI1147" s="5"/>
      <c r="EMJ1147" s="5"/>
      <c r="EMK1147" s="5"/>
      <c r="EML1147" s="5"/>
      <c r="EMM1147" s="5"/>
      <c r="EMN1147" s="5"/>
      <c r="EMO1147" s="5"/>
      <c r="EMP1147" s="5"/>
      <c r="EMQ1147" s="5"/>
      <c r="EMR1147" s="5"/>
      <c r="EMS1147" s="5"/>
      <c r="EMT1147" s="5"/>
      <c r="EMU1147" s="5"/>
      <c r="EMV1147" s="5"/>
      <c r="EMW1147" s="5"/>
      <c r="EMX1147" s="5"/>
      <c r="EMY1147" s="5"/>
      <c r="EMZ1147" s="5"/>
      <c r="ENA1147" s="5"/>
      <c r="ENB1147" s="5"/>
      <c r="ENC1147" s="5"/>
      <c r="END1147" s="5"/>
      <c r="ENE1147" s="5"/>
      <c r="ENF1147" s="5"/>
      <c r="ENG1147" s="5"/>
      <c r="ENH1147" s="5"/>
      <c r="ENI1147" s="5"/>
      <c r="ENJ1147" s="5"/>
      <c r="ENK1147" s="5"/>
      <c r="ENL1147" s="5"/>
      <c r="ENM1147" s="5"/>
      <c r="ENN1147" s="5"/>
      <c r="ENO1147" s="5"/>
      <c r="ENP1147" s="5"/>
      <c r="ENQ1147" s="5"/>
      <c r="ENR1147" s="5"/>
      <c r="ENS1147" s="5"/>
      <c r="ENT1147" s="5"/>
      <c r="ENU1147" s="5"/>
      <c r="ENV1147" s="5"/>
      <c r="ENW1147" s="5"/>
      <c r="ENX1147" s="5"/>
      <c r="ENY1147" s="5"/>
      <c r="ENZ1147" s="5"/>
      <c r="EOA1147" s="5"/>
      <c r="EOB1147" s="5"/>
      <c r="EOC1147" s="5"/>
      <c r="EOD1147" s="5"/>
      <c r="EOE1147" s="5"/>
      <c r="EOF1147" s="5"/>
      <c r="EOG1147" s="5"/>
      <c r="EOH1147" s="5"/>
      <c r="EOI1147" s="5"/>
      <c r="EOJ1147" s="5"/>
      <c r="EOK1147" s="5"/>
      <c r="EOL1147" s="5"/>
      <c r="EOM1147" s="5"/>
      <c r="EON1147" s="5"/>
      <c r="EOO1147" s="5"/>
      <c r="EOP1147" s="5"/>
      <c r="EOQ1147" s="5"/>
      <c r="EOR1147" s="5"/>
      <c r="EOS1147" s="5"/>
      <c r="EOT1147" s="5"/>
      <c r="EOU1147" s="5"/>
      <c r="EOV1147" s="5"/>
      <c r="EOW1147" s="5"/>
      <c r="EOX1147" s="5"/>
      <c r="EOY1147" s="5"/>
      <c r="EOZ1147" s="5"/>
      <c r="EPA1147" s="5"/>
      <c r="EPB1147" s="5"/>
      <c r="EPC1147" s="5"/>
      <c r="EPD1147" s="5"/>
      <c r="EPE1147" s="5"/>
      <c r="EPF1147" s="5"/>
      <c r="EPG1147" s="5"/>
      <c r="EPH1147" s="5"/>
      <c r="EPI1147" s="5"/>
      <c r="EPJ1147" s="5"/>
      <c r="EPK1147" s="5"/>
      <c r="EPL1147" s="5"/>
      <c r="EPM1147" s="5"/>
      <c r="EPN1147" s="5"/>
      <c r="EPO1147" s="5"/>
      <c r="EPP1147" s="5"/>
      <c r="EPQ1147" s="5"/>
      <c r="EPR1147" s="5"/>
      <c r="EPS1147" s="5"/>
      <c r="EPT1147" s="5"/>
      <c r="EPU1147" s="5"/>
      <c r="EPV1147" s="5"/>
      <c r="EPW1147" s="5"/>
      <c r="EPX1147" s="5"/>
      <c r="EPY1147" s="5"/>
      <c r="EPZ1147" s="5"/>
      <c r="EQA1147" s="5"/>
      <c r="EQB1147" s="5"/>
      <c r="EQC1147" s="5"/>
      <c r="EQD1147" s="5"/>
      <c r="EQE1147" s="5"/>
      <c r="EQF1147" s="5"/>
      <c r="EQG1147" s="5"/>
      <c r="EQH1147" s="5"/>
      <c r="EQI1147" s="5"/>
      <c r="EQJ1147" s="5"/>
      <c r="EQK1147" s="5"/>
      <c r="EQL1147" s="5"/>
      <c r="EQM1147" s="5"/>
      <c r="EQN1147" s="5"/>
      <c r="EQO1147" s="5"/>
      <c r="EQP1147" s="5"/>
      <c r="EQQ1147" s="5"/>
      <c r="EQR1147" s="5"/>
      <c r="EQS1147" s="5"/>
      <c r="EQT1147" s="5"/>
      <c r="EQU1147" s="5"/>
      <c r="EQV1147" s="5"/>
      <c r="EQW1147" s="5"/>
      <c r="EQX1147" s="5"/>
      <c r="EQY1147" s="5"/>
      <c r="EQZ1147" s="5"/>
      <c r="ERA1147" s="5"/>
      <c r="ERB1147" s="5"/>
      <c r="ERC1147" s="5"/>
      <c r="ERD1147" s="5"/>
      <c r="ERE1147" s="5"/>
      <c r="ERF1147" s="5"/>
      <c r="ERG1147" s="5"/>
      <c r="ERH1147" s="5"/>
      <c r="ERI1147" s="5"/>
      <c r="ERJ1147" s="5"/>
      <c r="ERK1147" s="5"/>
      <c r="ERL1147" s="5"/>
      <c r="ERM1147" s="5"/>
      <c r="ERN1147" s="5"/>
      <c r="ERO1147" s="5"/>
      <c r="ERP1147" s="5"/>
      <c r="ERQ1147" s="5"/>
      <c r="ERR1147" s="5"/>
      <c r="ERS1147" s="5"/>
      <c r="ERT1147" s="5"/>
      <c r="ERU1147" s="5"/>
      <c r="ERV1147" s="5"/>
      <c r="ERW1147" s="5"/>
      <c r="ERX1147" s="5"/>
      <c r="ERY1147" s="5"/>
      <c r="ERZ1147" s="5"/>
      <c r="ESA1147" s="5"/>
      <c r="ESB1147" s="5"/>
      <c r="ESC1147" s="5"/>
      <c r="ESD1147" s="5"/>
      <c r="ESE1147" s="5"/>
      <c r="ESF1147" s="5"/>
      <c r="ESG1147" s="5"/>
      <c r="ESH1147" s="5"/>
      <c r="ESI1147" s="5"/>
      <c r="ESJ1147" s="5"/>
      <c r="ESK1147" s="5"/>
      <c r="ESL1147" s="5"/>
      <c r="ESM1147" s="5"/>
      <c r="ESN1147" s="5"/>
      <c r="ESO1147" s="5"/>
      <c r="ESP1147" s="5"/>
      <c r="ESQ1147" s="5"/>
      <c r="ESR1147" s="5"/>
      <c r="ESS1147" s="5"/>
      <c r="EST1147" s="5"/>
      <c r="ESU1147" s="5"/>
      <c r="ESV1147" s="5"/>
      <c r="ESW1147" s="5"/>
      <c r="ESX1147" s="5"/>
      <c r="ESY1147" s="5"/>
      <c r="ESZ1147" s="5"/>
      <c r="ETA1147" s="5"/>
      <c r="ETB1147" s="5"/>
      <c r="ETC1147" s="5"/>
      <c r="ETD1147" s="5"/>
      <c r="ETE1147" s="5"/>
      <c r="ETF1147" s="5"/>
      <c r="ETG1147" s="5"/>
      <c r="ETH1147" s="5"/>
      <c r="ETI1147" s="5"/>
      <c r="ETJ1147" s="5"/>
      <c r="ETK1147" s="5"/>
      <c r="ETL1147" s="5"/>
      <c r="ETM1147" s="5"/>
      <c r="ETN1147" s="5"/>
      <c r="ETO1147" s="5"/>
      <c r="ETP1147" s="5"/>
      <c r="ETQ1147" s="5"/>
      <c r="ETR1147" s="5"/>
      <c r="ETS1147" s="5"/>
      <c r="ETT1147" s="5"/>
      <c r="ETU1147" s="5"/>
      <c r="ETV1147" s="5"/>
      <c r="ETW1147" s="5"/>
      <c r="ETX1147" s="5"/>
      <c r="ETY1147" s="5"/>
      <c r="ETZ1147" s="5"/>
      <c r="EUA1147" s="5"/>
      <c r="EUB1147" s="5"/>
      <c r="EUC1147" s="5"/>
      <c r="EUD1147" s="5"/>
      <c r="EUE1147" s="5"/>
      <c r="EUF1147" s="5"/>
      <c r="EUG1147" s="5"/>
      <c r="EUH1147" s="5"/>
      <c r="EUI1147" s="5"/>
      <c r="EUJ1147" s="5"/>
      <c r="EUK1147" s="5"/>
      <c r="EUL1147" s="5"/>
      <c r="EUM1147" s="5"/>
      <c r="EUN1147" s="5"/>
      <c r="EUO1147" s="5"/>
      <c r="EUP1147" s="5"/>
      <c r="EUQ1147" s="5"/>
      <c r="EUR1147" s="5"/>
      <c r="EUS1147" s="5"/>
      <c r="EUT1147" s="5"/>
      <c r="EUU1147" s="5"/>
      <c r="EUV1147" s="5"/>
      <c r="EUW1147" s="5"/>
      <c r="EUX1147" s="5"/>
      <c r="EUY1147" s="5"/>
      <c r="EUZ1147" s="5"/>
      <c r="EVA1147" s="5"/>
      <c r="EVB1147" s="5"/>
      <c r="EVC1147" s="5"/>
      <c r="EVD1147" s="5"/>
      <c r="EVE1147" s="5"/>
      <c r="EVF1147" s="5"/>
      <c r="EVG1147" s="5"/>
      <c r="EVH1147" s="5"/>
      <c r="EVI1147" s="5"/>
      <c r="EVJ1147" s="5"/>
      <c r="EVK1147" s="5"/>
      <c r="EVL1147" s="5"/>
      <c r="EVM1147" s="5"/>
      <c r="EVN1147" s="5"/>
      <c r="EVO1147" s="5"/>
      <c r="EVP1147" s="5"/>
      <c r="EVQ1147" s="5"/>
      <c r="EVR1147" s="5"/>
      <c r="EVS1147" s="5"/>
      <c r="EVT1147" s="5"/>
      <c r="EVU1147" s="5"/>
      <c r="EVV1147" s="5"/>
      <c r="EVW1147" s="5"/>
      <c r="EVX1147" s="5"/>
      <c r="EVY1147" s="5"/>
      <c r="EVZ1147" s="5"/>
      <c r="EWA1147" s="5"/>
      <c r="EWB1147" s="5"/>
      <c r="EWC1147" s="5"/>
      <c r="EWD1147" s="5"/>
      <c r="EWE1147" s="5"/>
      <c r="EWF1147" s="5"/>
      <c r="EWG1147" s="5"/>
      <c r="EWH1147" s="5"/>
      <c r="EWI1147" s="5"/>
      <c r="EWJ1147" s="5"/>
      <c r="EWK1147" s="5"/>
      <c r="EWL1147" s="5"/>
      <c r="EWM1147" s="5"/>
      <c r="EWN1147" s="5"/>
      <c r="EWO1147" s="5"/>
      <c r="EWP1147" s="5"/>
      <c r="EWQ1147" s="5"/>
      <c r="EWR1147" s="5"/>
      <c r="EWS1147" s="5"/>
      <c r="EWT1147" s="5"/>
      <c r="EWU1147" s="5"/>
      <c r="EWV1147" s="5"/>
      <c r="EWW1147" s="5"/>
      <c r="EWX1147" s="5"/>
      <c r="EWY1147" s="5"/>
      <c r="EWZ1147" s="5"/>
      <c r="EXA1147" s="5"/>
      <c r="EXB1147" s="5"/>
      <c r="EXC1147" s="5"/>
      <c r="EXD1147" s="5"/>
      <c r="EXE1147" s="5"/>
      <c r="EXF1147" s="5"/>
      <c r="EXG1147" s="5"/>
      <c r="EXH1147" s="5"/>
      <c r="EXI1147" s="5"/>
      <c r="EXJ1147" s="5"/>
      <c r="EXK1147" s="5"/>
      <c r="EXL1147" s="5"/>
      <c r="EXM1147" s="5"/>
      <c r="EXN1147" s="5"/>
      <c r="EXO1147" s="5"/>
      <c r="EXP1147" s="5"/>
      <c r="EXQ1147" s="5"/>
      <c r="EXR1147" s="5"/>
      <c r="EXS1147" s="5"/>
      <c r="EXT1147" s="5"/>
      <c r="EXU1147" s="5"/>
      <c r="EXV1147" s="5"/>
      <c r="EXW1147" s="5"/>
      <c r="EXX1147" s="5"/>
      <c r="EXY1147" s="5"/>
      <c r="EXZ1147" s="5"/>
      <c r="EYA1147" s="5"/>
      <c r="EYB1147" s="5"/>
      <c r="EYC1147" s="5"/>
      <c r="EYD1147" s="5"/>
      <c r="EYE1147" s="5"/>
      <c r="EYF1147" s="5"/>
      <c r="EYG1147" s="5"/>
      <c r="EYH1147" s="5"/>
      <c r="EYI1147" s="5"/>
      <c r="EYJ1147" s="5"/>
      <c r="EYK1147" s="5"/>
      <c r="EYL1147" s="5"/>
      <c r="EYM1147" s="5"/>
      <c r="EYN1147" s="5"/>
      <c r="EYO1147" s="5"/>
      <c r="EYP1147" s="5"/>
      <c r="EYQ1147" s="5"/>
      <c r="EYR1147" s="5"/>
      <c r="EYS1147" s="5"/>
      <c r="EYT1147" s="5"/>
      <c r="EYU1147" s="5"/>
      <c r="EYV1147" s="5"/>
      <c r="EYW1147" s="5"/>
      <c r="EYX1147" s="5"/>
      <c r="EYY1147" s="5"/>
      <c r="EYZ1147" s="5"/>
      <c r="EZA1147" s="5"/>
      <c r="EZB1147" s="5"/>
      <c r="EZC1147" s="5"/>
      <c r="EZD1147" s="5"/>
      <c r="EZE1147" s="5"/>
      <c r="EZF1147" s="5"/>
      <c r="EZG1147" s="5"/>
      <c r="EZH1147" s="5"/>
      <c r="EZI1147" s="5"/>
      <c r="EZJ1147" s="5"/>
      <c r="EZK1147" s="5"/>
      <c r="EZL1147" s="5"/>
      <c r="EZM1147" s="5"/>
      <c r="EZN1147" s="5"/>
      <c r="EZO1147" s="5"/>
      <c r="EZP1147" s="5"/>
      <c r="EZQ1147" s="5"/>
      <c r="EZR1147" s="5"/>
      <c r="EZS1147" s="5"/>
      <c r="EZT1147" s="5"/>
      <c r="EZU1147" s="5"/>
      <c r="EZV1147" s="5"/>
      <c r="EZW1147" s="5"/>
      <c r="EZX1147" s="5"/>
      <c r="EZY1147" s="5"/>
      <c r="EZZ1147" s="5"/>
      <c r="FAA1147" s="5"/>
      <c r="FAB1147" s="5"/>
      <c r="FAC1147" s="5"/>
      <c r="FAD1147" s="5"/>
      <c r="FAE1147" s="5"/>
      <c r="FAF1147" s="5"/>
      <c r="FAG1147" s="5"/>
      <c r="FAH1147" s="5"/>
      <c r="FAI1147" s="5"/>
      <c r="FAJ1147" s="5"/>
      <c r="FAK1147" s="5"/>
      <c r="FAL1147" s="5"/>
      <c r="FAM1147" s="5"/>
      <c r="FAN1147" s="5"/>
      <c r="FAO1147" s="5"/>
      <c r="FAP1147" s="5"/>
      <c r="FAQ1147" s="5"/>
      <c r="FAR1147" s="5"/>
      <c r="FAS1147" s="5"/>
      <c r="FAT1147" s="5"/>
      <c r="FAU1147" s="5"/>
      <c r="FAV1147" s="5"/>
      <c r="FAW1147" s="5"/>
      <c r="FAX1147" s="5"/>
      <c r="FAY1147" s="5"/>
      <c r="FAZ1147" s="5"/>
      <c r="FBA1147" s="5"/>
      <c r="FBB1147" s="5"/>
      <c r="FBC1147" s="5"/>
      <c r="FBD1147" s="5"/>
      <c r="FBE1147" s="5"/>
      <c r="FBF1147" s="5"/>
      <c r="FBG1147" s="5"/>
      <c r="FBH1147" s="5"/>
      <c r="FBI1147" s="5"/>
      <c r="FBJ1147" s="5"/>
      <c r="FBK1147" s="5"/>
      <c r="FBL1147" s="5"/>
      <c r="FBM1147" s="5"/>
      <c r="FBN1147" s="5"/>
      <c r="FBO1147" s="5"/>
      <c r="FBP1147" s="5"/>
      <c r="FBQ1147" s="5"/>
      <c r="FBR1147" s="5"/>
      <c r="FBS1147" s="5"/>
      <c r="FBT1147" s="5"/>
      <c r="FBU1147" s="5"/>
      <c r="FBV1147" s="5"/>
      <c r="FBW1147" s="5"/>
      <c r="FBX1147" s="5"/>
      <c r="FBY1147" s="5"/>
      <c r="FBZ1147" s="5"/>
      <c r="FCA1147" s="5"/>
      <c r="FCB1147" s="5"/>
      <c r="FCC1147" s="5"/>
      <c r="FCD1147" s="5"/>
      <c r="FCE1147" s="5"/>
      <c r="FCF1147" s="5"/>
      <c r="FCG1147" s="5"/>
      <c r="FCH1147" s="5"/>
      <c r="FCI1147" s="5"/>
      <c r="FCJ1147" s="5"/>
      <c r="FCK1147" s="5"/>
      <c r="FCL1147" s="5"/>
      <c r="FCM1147" s="5"/>
      <c r="FCN1147" s="5"/>
      <c r="FCO1147" s="5"/>
      <c r="FCP1147" s="5"/>
      <c r="FCQ1147" s="5"/>
      <c r="FCR1147" s="5"/>
      <c r="FCS1147" s="5"/>
      <c r="FCT1147" s="5"/>
      <c r="FCU1147" s="5"/>
      <c r="FCV1147" s="5"/>
      <c r="FCW1147" s="5"/>
      <c r="FCX1147" s="5"/>
      <c r="FCY1147" s="5"/>
      <c r="FCZ1147" s="5"/>
      <c r="FDA1147" s="5"/>
      <c r="FDB1147" s="5"/>
      <c r="FDC1147" s="5"/>
      <c r="FDD1147" s="5"/>
      <c r="FDE1147" s="5"/>
      <c r="FDF1147" s="5"/>
      <c r="FDG1147" s="5"/>
      <c r="FDH1147" s="5"/>
      <c r="FDI1147" s="5"/>
      <c r="FDJ1147" s="5"/>
      <c r="FDK1147" s="5"/>
      <c r="FDL1147" s="5"/>
      <c r="FDM1147" s="5"/>
      <c r="FDN1147" s="5"/>
      <c r="FDO1147" s="5"/>
      <c r="FDP1147" s="5"/>
      <c r="FDQ1147" s="5"/>
      <c r="FDR1147" s="5"/>
      <c r="FDS1147" s="5"/>
      <c r="FDT1147" s="5"/>
      <c r="FDU1147" s="5"/>
      <c r="FDV1147" s="5"/>
      <c r="FDW1147" s="5"/>
      <c r="FDX1147" s="5"/>
      <c r="FDY1147" s="5"/>
      <c r="FDZ1147" s="5"/>
      <c r="FEA1147" s="5"/>
      <c r="FEB1147" s="5"/>
      <c r="FEC1147" s="5"/>
      <c r="FED1147" s="5"/>
      <c r="FEE1147" s="5"/>
      <c r="FEF1147" s="5"/>
      <c r="FEG1147" s="5"/>
      <c r="FEH1147" s="5"/>
      <c r="FEI1147" s="5"/>
      <c r="FEJ1147" s="5"/>
      <c r="FEK1147" s="5"/>
      <c r="FEL1147" s="5"/>
      <c r="FEM1147" s="5"/>
      <c r="FEN1147" s="5"/>
      <c r="FEO1147" s="5"/>
      <c r="FEP1147" s="5"/>
      <c r="FEQ1147" s="5"/>
      <c r="FER1147" s="5"/>
      <c r="FES1147" s="5"/>
      <c r="FET1147" s="5"/>
      <c r="FEU1147" s="5"/>
      <c r="FEV1147" s="5"/>
      <c r="FEW1147" s="5"/>
      <c r="FEX1147" s="5"/>
      <c r="FEY1147" s="5"/>
      <c r="FEZ1147" s="5"/>
      <c r="FFA1147" s="5"/>
      <c r="FFB1147" s="5"/>
      <c r="FFC1147" s="5"/>
      <c r="FFD1147" s="5"/>
      <c r="FFE1147" s="5"/>
      <c r="FFF1147" s="5"/>
      <c r="FFG1147" s="5"/>
      <c r="FFH1147" s="5"/>
      <c r="FFI1147" s="5"/>
      <c r="FFJ1147" s="5"/>
      <c r="FFK1147" s="5"/>
      <c r="FFL1147" s="5"/>
      <c r="FFM1147" s="5"/>
      <c r="FFN1147" s="5"/>
      <c r="FFO1147" s="5"/>
      <c r="FFP1147" s="5"/>
      <c r="FFQ1147" s="5"/>
      <c r="FFR1147" s="5"/>
      <c r="FFS1147" s="5"/>
      <c r="FFT1147" s="5"/>
      <c r="FFU1147" s="5"/>
      <c r="FFV1147" s="5"/>
      <c r="FFW1147" s="5"/>
      <c r="FFX1147" s="5"/>
      <c r="FFY1147" s="5"/>
      <c r="FFZ1147" s="5"/>
      <c r="FGA1147" s="5"/>
      <c r="FGB1147" s="5"/>
      <c r="FGC1147" s="5"/>
      <c r="FGD1147" s="5"/>
      <c r="FGE1147" s="5"/>
      <c r="FGF1147" s="5"/>
      <c r="FGG1147" s="5"/>
      <c r="FGH1147" s="5"/>
      <c r="FGI1147" s="5"/>
      <c r="FGJ1147" s="5"/>
      <c r="FGK1147" s="5"/>
      <c r="FGL1147" s="5"/>
      <c r="FGM1147" s="5"/>
      <c r="FGN1147" s="5"/>
      <c r="FGO1147" s="5"/>
      <c r="FGP1147" s="5"/>
      <c r="FGQ1147" s="5"/>
      <c r="FGR1147" s="5"/>
      <c r="FGS1147" s="5"/>
      <c r="FGT1147" s="5"/>
      <c r="FGU1147" s="5"/>
      <c r="FGV1147" s="5"/>
      <c r="FGW1147" s="5"/>
      <c r="FGX1147" s="5"/>
      <c r="FGY1147" s="5"/>
      <c r="FGZ1147" s="5"/>
      <c r="FHA1147" s="5"/>
      <c r="FHB1147" s="5"/>
      <c r="FHC1147" s="5"/>
      <c r="FHD1147" s="5"/>
      <c r="FHE1147" s="5"/>
      <c r="FHF1147" s="5"/>
      <c r="FHG1147" s="5"/>
      <c r="FHH1147" s="5"/>
      <c r="FHI1147" s="5"/>
      <c r="FHJ1147" s="5"/>
      <c r="FHK1147" s="5"/>
      <c r="FHL1147" s="5"/>
      <c r="FHM1147" s="5"/>
      <c r="FHN1147" s="5"/>
      <c r="FHO1147" s="5"/>
      <c r="FHP1147" s="5"/>
      <c r="FHQ1147" s="5"/>
      <c r="FHR1147" s="5"/>
      <c r="FHS1147" s="5"/>
      <c r="FHT1147" s="5"/>
      <c r="FHU1147" s="5"/>
      <c r="FHV1147" s="5"/>
      <c r="FHW1147" s="5"/>
      <c r="FHX1147" s="5"/>
      <c r="FHY1147" s="5"/>
      <c r="FHZ1147" s="5"/>
      <c r="FIA1147" s="5"/>
      <c r="FIB1147" s="5"/>
      <c r="FIC1147" s="5"/>
      <c r="FID1147" s="5"/>
      <c r="FIE1147" s="5"/>
      <c r="FIF1147" s="5"/>
      <c r="FIG1147" s="5"/>
      <c r="FIH1147" s="5"/>
      <c r="FII1147" s="5"/>
      <c r="FIJ1147" s="5"/>
      <c r="FIK1147" s="5"/>
      <c r="FIL1147" s="5"/>
      <c r="FIM1147" s="5"/>
      <c r="FIN1147" s="5"/>
      <c r="FIO1147" s="5"/>
      <c r="FIP1147" s="5"/>
      <c r="FIQ1147" s="5"/>
      <c r="FIR1147" s="5"/>
      <c r="FIS1147" s="5"/>
      <c r="FIT1147" s="5"/>
      <c r="FIU1147" s="5"/>
      <c r="FIV1147" s="5"/>
      <c r="FIW1147" s="5"/>
      <c r="FIX1147" s="5"/>
      <c r="FIY1147" s="5"/>
      <c r="FIZ1147" s="5"/>
      <c r="FJA1147" s="5"/>
      <c r="FJB1147" s="5"/>
      <c r="FJC1147" s="5"/>
      <c r="FJD1147" s="5"/>
      <c r="FJE1147" s="5"/>
      <c r="FJF1147" s="5"/>
      <c r="FJG1147" s="5"/>
      <c r="FJH1147" s="5"/>
      <c r="FJI1147" s="5"/>
      <c r="FJJ1147" s="5"/>
      <c r="FJK1147" s="5"/>
      <c r="FJL1147" s="5"/>
      <c r="FJM1147" s="5"/>
      <c r="FJN1147" s="5"/>
      <c r="FJO1147" s="5"/>
      <c r="FJP1147" s="5"/>
      <c r="FJQ1147" s="5"/>
      <c r="FJR1147" s="5"/>
      <c r="FJS1147" s="5"/>
      <c r="FJT1147" s="5"/>
      <c r="FJU1147" s="5"/>
      <c r="FJV1147" s="5"/>
      <c r="FJW1147" s="5"/>
      <c r="FJX1147" s="5"/>
      <c r="FJY1147" s="5"/>
      <c r="FJZ1147" s="5"/>
      <c r="FKA1147" s="5"/>
      <c r="FKB1147" s="5"/>
      <c r="FKC1147" s="5"/>
      <c r="FKD1147" s="5"/>
      <c r="FKE1147" s="5"/>
      <c r="FKF1147" s="5"/>
      <c r="FKG1147" s="5"/>
      <c r="FKH1147" s="5"/>
      <c r="FKI1147" s="5"/>
      <c r="FKJ1147" s="5"/>
      <c r="FKK1147" s="5"/>
      <c r="FKL1147" s="5"/>
      <c r="FKM1147" s="5"/>
      <c r="FKN1147" s="5"/>
      <c r="FKO1147" s="5"/>
      <c r="FKP1147" s="5"/>
      <c r="FKQ1147" s="5"/>
      <c r="FKR1147" s="5"/>
      <c r="FKS1147" s="5"/>
      <c r="FKT1147" s="5"/>
      <c r="FKU1147" s="5"/>
      <c r="FKV1147" s="5"/>
      <c r="FKW1147" s="5"/>
      <c r="FKX1147" s="5"/>
      <c r="FKY1147" s="5"/>
      <c r="FKZ1147" s="5"/>
      <c r="FLA1147" s="5"/>
      <c r="FLB1147" s="5"/>
      <c r="FLC1147" s="5"/>
      <c r="FLD1147" s="5"/>
      <c r="FLE1147" s="5"/>
      <c r="FLF1147" s="5"/>
      <c r="FLG1147" s="5"/>
      <c r="FLH1147" s="5"/>
      <c r="FLI1147" s="5"/>
      <c r="FLJ1147" s="5"/>
      <c r="FLK1147" s="5"/>
      <c r="FLL1147" s="5"/>
      <c r="FLM1147" s="5"/>
      <c r="FLN1147" s="5"/>
      <c r="FLO1147" s="5"/>
      <c r="FLP1147" s="5"/>
      <c r="FLQ1147" s="5"/>
      <c r="FLR1147" s="5"/>
      <c r="FLS1147" s="5"/>
      <c r="FLT1147" s="5"/>
      <c r="FLU1147" s="5"/>
      <c r="FLV1147" s="5"/>
      <c r="FLW1147" s="5"/>
      <c r="FLX1147" s="5"/>
      <c r="FLY1147" s="5"/>
      <c r="FLZ1147" s="5"/>
      <c r="FMA1147" s="5"/>
      <c r="FMB1147" s="5"/>
      <c r="FMC1147" s="5"/>
      <c r="FMD1147" s="5"/>
      <c r="FME1147" s="5"/>
      <c r="FMF1147" s="5"/>
      <c r="FMG1147" s="5"/>
      <c r="FMH1147" s="5"/>
      <c r="FMI1147" s="5"/>
      <c r="FMJ1147" s="5"/>
      <c r="FMK1147" s="5"/>
      <c r="FML1147" s="5"/>
      <c r="FMM1147" s="5"/>
      <c r="FMN1147" s="5"/>
      <c r="FMO1147" s="5"/>
      <c r="FMP1147" s="5"/>
      <c r="FMQ1147" s="5"/>
      <c r="FMR1147" s="5"/>
      <c r="FMS1147" s="5"/>
      <c r="FMT1147" s="5"/>
      <c r="FMU1147" s="5"/>
      <c r="FMV1147" s="5"/>
      <c r="FMW1147" s="5"/>
      <c r="FMX1147" s="5"/>
      <c r="FMY1147" s="5"/>
      <c r="FMZ1147" s="5"/>
      <c r="FNA1147" s="5"/>
      <c r="FNB1147" s="5"/>
      <c r="FNC1147" s="5"/>
      <c r="FND1147" s="5"/>
      <c r="FNE1147" s="5"/>
      <c r="FNF1147" s="5"/>
      <c r="FNG1147" s="5"/>
      <c r="FNH1147" s="5"/>
      <c r="FNI1147" s="5"/>
      <c r="FNJ1147" s="5"/>
      <c r="FNK1147" s="5"/>
      <c r="FNL1147" s="5"/>
      <c r="FNM1147" s="5"/>
      <c r="FNN1147" s="5"/>
      <c r="FNO1147" s="5"/>
      <c r="FNP1147" s="5"/>
      <c r="FNQ1147" s="5"/>
      <c r="FNR1147" s="5"/>
      <c r="FNS1147" s="5"/>
      <c r="FNT1147" s="5"/>
      <c r="FNU1147" s="5"/>
      <c r="FNV1147" s="5"/>
      <c r="FNW1147" s="5"/>
      <c r="FNX1147" s="5"/>
      <c r="FNY1147" s="5"/>
      <c r="FNZ1147" s="5"/>
      <c r="FOA1147" s="5"/>
      <c r="FOB1147" s="5"/>
      <c r="FOC1147" s="5"/>
      <c r="FOD1147" s="5"/>
      <c r="FOE1147" s="5"/>
      <c r="FOF1147" s="5"/>
      <c r="FOG1147" s="5"/>
      <c r="FOH1147" s="5"/>
      <c r="FOI1147" s="5"/>
      <c r="FOJ1147" s="5"/>
      <c r="FOK1147" s="5"/>
      <c r="FOL1147" s="5"/>
      <c r="FOM1147" s="5"/>
      <c r="FON1147" s="5"/>
      <c r="FOO1147" s="5"/>
      <c r="FOP1147" s="5"/>
      <c r="FOQ1147" s="5"/>
      <c r="FOR1147" s="5"/>
      <c r="FOS1147" s="5"/>
      <c r="FOT1147" s="5"/>
      <c r="FOU1147" s="5"/>
      <c r="FOV1147" s="5"/>
      <c r="FOW1147" s="5"/>
      <c r="FOX1147" s="5"/>
      <c r="FOY1147" s="5"/>
      <c r="FOZ1147" s="5"/>
      <c r="FPA1147" s="5"/>
      <c r="FPB1147" s="5"/>
      <c r="FPC1147" s="5"/>
      <c r="FPD1147" s="5"/>
      <c r="FPE1147" s="5"/>
      <c r="FPF1147" s="5"/>
      <c r="FPG1147" s="5"/>
      <c r="FPH1147" s="5"/>
      <c r="FPI1147" s="5"/>
      <c r="FPJ1147" s="5"/>
      <c r="FPK1147" s="5"/>
      <c r="FPL1147" s="5"/>
      <c r="FPM1147" s="5"/>
      <c r="FPN1147" s="5"/>
      <c r="FPO1147" s="5"/>
      <c r="FPP1147" s="5"/>
      <c r="FPQ1147" s="5"/>
      <c r="FPR1147" s="5"/>
      <c r="FPS1147" s="5"/>
      <c r="FPT1147" s="5"/>
      <c r="FPU1147" s="5"/>
      <c r="FPV1147" s="5"/>
      <c r="FPW1147" s="5"/>
      <c r="FPX1147" s="5"/>
      <c r="FPY1147" s="5"/>
      <c r="FPZ1147" s="5"/>
      <c r="FQA1147" s="5"/>
      <c r="FQB1147" s="5"/>
      <c r="FQC1147" s="5"/>
      <c r="FQD1147" s="5"/>
      <c r="FQE1147" s="5"/>
      <c r="FQF1147" s="5"/>
      <c r="FQG1147" s="5"/>
      <c r="FQH1147" s="5"/>
      <c r="FQI1147" s="5"/>
      <c r="FQJ1147" s="5"/>
      <c r="FQK1147" s="5"/>
      <c r="FQL1147" s="5"/>
      <c r="FQM1147" s="5"/>
      <c r="FQN1147" s="5"/>
      <c r="FQO1147" s="5"/>
      <c r="FQP1147" s="5"/>
      <c r="FQQ1147" s="5"/>
      <c r="FQR1147" s="5"/>
      <c r="FQS1147" s="5"/>
      <c r="FQT1147" s="5"/>
      <c r="FQU1147" s="5"/>
      <c r="FQV1147" s="5"/>
      <c r="FQW1147" s="5"/>
      <c r="FQX1147" s="5"/>
      <c r="FQY1147" s="5"/>
      <c r="FQZ1147" s="5"/>
      <c r="FRA1147" s="5"/>
      <c r="FRB1147" s="5"/>
      <c r="FRC1147" s="5"/>
      <c r="FRD1147" s="5"/>
      <c r="FRE1147" s="5"/>
      <c r="FRF1147" s="5"/>
      <c r="FRG1147" s="5"/>
      <c r="FRH1147" s="5"/>
      <c r="FRI1147" s="5"/>
      <c r="FRJ1147" s="5"/>
      <c r="FRK1147" s="5"/>
      <c r="FRL1147" s="5"/>
      <c r="FRM1147" s="5"/>
      <c r="FRN1147" s="5"/>
      <c r="FRO1147" s="5"/>
      <c r="FRP1147" s="5"/>
      <c r="FRQ1147" s="5"/>
      <c r="FRR1147" s="5"/>
      <c r="FRS1147" s="5"/>
      <c r="FRT1147" s="5"/>
      <c r="FRU1147" s="5"/>
      <c r="FRV1147" s="5"/>
      <c r="FRW1147" s="5"/>
      <c r="FRX1147" s="5"/>
      <c r="FRY1147" s="5"/>
      <c r="FRZ1147" s="5"/>
      <c r="FSA1147" s="5"/>
      <c r="FSB1147" s="5"/>
      <c r="FSC1147" s="5"/>
      <c r="FSD1147" s="5"/>
      <c r="FSE1147" s="5"/>
      <c r="FSF1147" s="5"/>
      <c r="FSG1147" s="5"/>
      <c r="FSH1147" s="5"/>
      <c r="FSI1147" s="5"/>
      <c r="FSJ1147" s="5"/>
      <c r="FSK1147" s="5"/>
      <c r="FSL1147" s="5"/>
      <c r="FSM1147" s="5"/>
      <c r="FSN1147" s="5"/>
      <c r="FSO1147" s="5"/>
      <c r="FSP1147" s="5"/>
      <c r="FSQ1147" s="5"/>
      <c r="FSR1147" s="5"/>
      <c r="FSS1147" s="5"/>
      <c r="FST1147" s="5"/>
      <c r="FSU1147" s="5"/>
      <c r="FSV1147" s="5"/>
      <c r="FSW1147" s="5"/>
      <c r="FSX1147" s="5"/>
      <c r="FSY1147" s="5"/>
      <c r="FSZ1147" s="5"/>
      <c r="FTA1147" s="5"/>
      <c r="FTB1147" s="5"/>
      <c r="FTC1147" s="5"/>
      <c r="FTD1147" s="5"/>
      <c r="FTE1147" s="5"/>
      <c r="FTF1147" s="5"/>
      <c r="FTG1147" s="5"/>
      <c r="FTH1147" s="5"/>
      <c r="FTI1147" s="5"/>
      <c r="FTJ1147" s="5"/>
      <c r="FTK1147" s="5"/>
      <c r="FTL1147" s="5"/>
      <c r="FTM1147" s="5"/>
      <c r="FTN1147" s="5"/>
      <c r="FTO1147" s="5"/>
      <c r="FTP1147" s="5"/>
      <c r="FTQ1147" s="5"/>
      <c r="FTR1147" s="5"/>
      <c r="FTS1147" s="5"/>
      <c r="FTT1147" s="5"/>
      <c r="FTU1147" s="5"/>
      <c r="FTV1147" s="5"/>
      <c r="FTW1147" s="5"/>
      <c r="FTX1147" s="5"/>
      <c r="FTY1147" s="5"/>
      <c r="FTZ1147" s="5"/>
      <c r="FUA1147" s="5"/>
      <c r="FUB1147" s="5"/>
      <c r="FUC1147" s="5"/>
      <c r="FUD1147" s="5"/>
      <c r="FUE1147" s="5"/>
      <c r="FUF1147" s="5"/>
      <c r="FUG1147" s="5"/>
      <c r="FUH1147" s="5"/>
      <c r="FUI1147" s="5"/>
      <c r="FUJ1147" s="5"/>
      <c r="FUK1147" s="5"/>
      <c r="FUL1147" s="5"/>
      <c r="FUM1147" s="5"/>
      <c r="FUN1147" s="5"/>
      <c r="FUO1147" s="5"/>
      <c r="FUP1147" s="5"/>
      <c r="FUQ1147" s="5"/>
      <c r="FUR1147" s="5"/>
      <c r="FUS1147" s="5"/>
      <c r="FUT1147" s="5"/>
      <c r="FUU1147" s="5"/>
      <c r="FUV1147" s="5"/>
      <c r="FUW1147" s="5"/>
      <c r="FUX1147" s="5"/>
      <c r="FUY1147" s="5"/>
      <c r="FUZ1147" s="5"/>
      <c r="FVA1147" s="5"/>
      <c r="FVB1147" s="5"/>
      <c r="FVC1147" s="5"/>
      <c r="FVD1147" s="5"/>
      <c r="FVE1147" s="5"/>
      <c r="FVF1147" s="5"/>
      <c r="FVG1147" s="5"/>
      <c r="FVH1147" s="5"/>
      <c r="FVI1147" s="5"/>
      <c r="FVJ1147" s="5"/>
      <c r="FVK1147" s="5"/>
      <c r="FVL1147" s="5"/>
      <c r="FVM1147" s="5"/>
      <c r="FVN1147" s="5"/>
      <c r="FVO1147" s="5"/>
      <c r="FVP1147" s="5"/>
      <c r="FVQ1147" s="5"/>
      <c r="FVR1147" s="5"/>
      <c r="FVS1147" s="5"/>
      <c r="FVT1147" s="5"/>
      <c r="FVU1147" s="5"/>
      <c r="FVV1147" s="5"/>
      <c r="FVW1147" s="5"/>
      <c r="FVX1147" s="5"/>
      <c r="FVY1147" s="5"/>
      <c r="FVZ1147" s="5"/>
      <c r="FWA1147" s="5"/>
      <c r="FWB1147" s="5"/>
      <c r="FWC1147" s="5"/>
      <c r="FWD1147" s="5"/>
      <c r="FWE1147" s="5"/>
      <c r="FWF1147" s="5"/>
      <c r="FWG1147" s="5"/>
      <c r="FWH1147" s="5"/>
      <c r="FWI1147" s="5"/>
      <c r="FWJ1147" s="5"/>
      <c r="FWK1147" s="5"/>
      <c r="FWL1147" s="5"/>
      <c r="FWM1147" s="5"/>
      <c r="FWN1147" s="5"/>
      <c r="FWO1147" s="5"/>
      <c r="FWP1147" s="5"/>
      <c r="FWQ1147" s="5"/>
      <c r="FWR1147" s="5"/>
      <c r="FWS1147" s="5"/>
      <c r="FWT1147" s="5"/>
      <c r="FWU1147" s="5"/>
      <c r="FWV1147" s="5"/>
      <c r="FWW1147" s="5"/>
      <c r="FWX1147" s="5"/>
      <c r="FWY1147" s="5"/>
      <c r="FWZ1147" s="5"/>
      <c r="FXA1147" s="5"/>
      <c r="FXB1147" s="5"/>
      <c r="FXC1147" s="5"/>
      <c r="FXD1147" s="5"/>
      <c r="FXE1147" s="5"/>
      <c r="FXF1147" s="5"/>
      <c r="FXG1147" s="5"/>
      <c r="FXH1147" s="5"/>
      <c r="FXI1147" s="5"/>
      <c r="FXJ1147" s="5"/>
      <c r="FXK1147" s="5"/>
      <c r="FXL1147" s="5"/>
      <c r="FXM1147" s="5"/>
      <c r="FXN1147" s="5"/>
      <c r="FXO1147" s="5"/>
      <c r="FXP1147" s="5"/>
      <c r="FXQ1147" s="5"/>
      <c r="FXR1147" s="5"/>
      <c r="FXS1147" s="5"/>
      <c r="FXT1147" s="5"/>
      <c r="FXU1147" s="5"/>
      <c r="FXV1147" s="5"/>
      <c r="FXW1147" s="5"/>
      <c r="FXX1147" s="5"/>
      <c r="FXY1147" s="5"/>
      <c r="FXZ1147" s="5"/>
      <c r="FYA1147" s="5"/>
      <c r="FYB1147" s="5"/>
      <c r="FYC1147" s="5"/>
      <c r="FYD1147" s="5"/>
      <c r="FYE1147" s="5"/>
      <c r="FYF1147" s="5"/>
      <c r="FYG1147" s="5"/>
      <c r="FYH1147" s="5"/>
      <c r="FYI1147" s="5"/>
      <c r="FYJ1147" s="5"/>
      <c r="FYK1147" s="5"/>
      <c r="FYL1147" s="5"/>
      <c r="FYM1147" s="5"/>
      <c r="FYN1147" s="5"/>
      <c r="FYO1147" s="5"/>
      <c r="FYP1147" s="5"/>
      <c r="FYQ1147" s="5"/>
      <c r="FYR1147" s="5"/>
      <c r="FYS1147" s="5"/>
      <c r="FYT1147" s="5"/>
      <c r="FYU1147" s="5"/>
      <c r="FYV1147" s="5"/>
      <c r="FYW1147" s="5"/>
      <c r="FYX1147" s="5"/>
      <c r="FYY1147" s="5"/>
      <c r="FYZ1147" s="5"/>
      <c r="FZA1147" s="5"/>
      <c r="FZB1147" s="5"/>
      <c r="FZC1147" s="5"/>
      <c r="FZD1147" s="5"/>
      <c r="FZE1147" s="5"/>
      <c r="FZF1147" s="5"/>
      <c r="FZG1147" s="5"/>
      <c r="FZH1147" s="5"/>
      <c r="FZI1147" s="5"/>
      <c r="FZJ1147" s="5"/>
      <c r="FZK1147" s="5"/>
      <c r="FZL1147" s="5"/>
      <c r="FZM1147" s="5"/>
      <c r="FZN1147" s="5"/>
      <c r="FZO1147" s="5"/>
      <c r="FZP1147" s="5"/>
      <c r="FZQ1147" s="5"/>
      <c r="FZR1147" s="5"/>
      <c r="FZS1147" s="5"/>
      <c r="FZT1147" s="5"/>
      <c r="FZU1147" s="5"/>
      <c r="FZV1147" s="5"/>
      <c r="FZW1147" s="5"/>
      <c r="FZX1147" s="5"/>
      <c r="FZY1147" s="5"/>
      <c r="FZZ1147" s="5"/>
      <c r="GAA1147" s="5"/>
      <c r="GAB1147" s="5"/>
      <c r="GAC1147" s="5"/>
      <c r="GAD1147" s="5"/>
      <c r="GAE1147" s="5"/>
      <c r="GAF1147" s="5"/>
      <c r="GAG1147" s="5"/>
      <c r="GAH1147" s="5"/>
      <c r="GAI1147" s="5"/>
      <c r="GAJ1147" s="5"/>
      <c r="GAK1147" s="5"/>
      <c r="GAL1147" s="5"/>
      <c r="GAM1147" s="5"/>
      <c r="GAN1147" s="5"/>
      <c r="GAO1147" s="5"/>
      <c r="GAP1147" s="5"/>
      <c r="GAQ1147" s="5"/>
      <c r="GAR1147" s="5"/>
      <c r="GAS1147" s="5"/>
      <c r="GAT1147" s="5"/>
      <c r="GAU1147" s="5"/>
      <c r="GAV1147" s="5"/>
      <c r="GAW1147" s="5"/>
      <c r="GAX1147" s="5"/>
      <c r="GAY1147" s="5"/>
      <c r="GAZ1147" s="5"/>
      <c r="GBA1147" s="5"/>
      <c r="GBB1147" s="5"/>
      <c r="GBC1147" s="5"/>
      <c r="GBD1147" s="5"/>
      <c r="GBE1147" s="5"/>
      <c r="GBF1147" s="5"/>
      <c r="GBG1147" s="5"/>
      <c r="GBH1147" s="5"/>
      <c r="GBI1147" s="5"/>
      <c r="GBJ1147" s="5"/>
      <c r="GBK1147" s="5"/>
      <c r="GBL1147" s="5"/>
      <c r="GBM1147" s="5"/>
      <c r="GBN1147" s="5"/>
      <c r="GBO1147" s="5"/>
      <c r="GBP1147" s="5"/>
      <c r="GBQ1147" s="5"/>
      <c r="GBR1147" s="5"/>
      <c r="GBS1147" s="5"/>
      <c r="GBT1147" s="5"/>
      <c r="GBU1147" s="5"/>
      <c r="GBV1147" s="5"/>
      <c r="GBW1147" s="5"/>
      <c r="GBX1147" s="5"/>
      <c r="GBY1147" s="5"/>
      <c r="GBZ1147" s="5"/>
      <c r="GCA1147" s="5"/>
      <c r="GCB1147" s="5"/>
      <c r="GCC1147" s="5"/>
      <c r="GCD1147" s="5"/>
      <c r="GCE1147" s="5"/>
      <c r="GCF1147" s="5"/>
      <c r="GCG1147" s="5"/>
      <c r="GCH1147" s="5"/>
      <c r="GCI1147" s="5"/>
      <c r="GCJ1147" s="5"/>
      <c r="GCK1147" s="5"/>
      <c r="GCL1147" s="5"/>
      <c r="GCM1147" s="5"/>
      <c r="GCN1147" s="5"/>
      <c r="GCO1147" s="5"/>
      <c r="GCP1147" s="5"/>
      <c r="GCQ1147" s="5"/>
      <c r="GCR1147" s="5"/>
      <c r="GCS1147" s="5"/>
      <c r="GCT1147" s="5"/>
      <c r="GCU1147" s="5"/>
      <c r="GCV1147" s="5"/>
      <c r="GCW1147" s="5"/>
      <c r="GCX1147" s="5"/>
      <c r="GCY1147" s="5"/>
      <c r="GCZ1147" s="5"/>
      <c r="GDA1147" s="5"/>
      <c r="GDB1147" s="5"/>
      <c r="GDC1147" s="5"/>
      <c r="GDD1147" s="5"/>
      <c r="GDE1147" s="5"/>
      <c r="GDF1147" s="5"/>
      <c r="GDG1147" s="5"/>
      <c r="GDH1147" s="5"/>
      <c r="GDI1147" s="5"/>
      <c r="GDJ1147" s="5"/>
      <c r="GDK1147" s="5"/>
      <c r="GDL1147" s="5"/>
      <c r="GDM1147" s="5"/>
      <c r="GDN1147" s="5"/>
      <c r="GDO1147" s="5"/>
      <c r="GDP1147" s="5"/>
      <c r="GDQ1147" s="5"/>
      <c r="GDR1147" s="5"/>
      <c r="GDS1147" s="5"/>
      <c r="GDT1147" s="5"/>
      <c r="GDU1147" s="5"/>
      <c r="GDV1147" s="5"/>
      <c r="GDW1147" s="5"/>
      <c r="GDX1147" s="5"/>
      <c r="GDY1147" s="5"/>
      <c r="GDZ1147" s="5"/>
      <c r="GEA1147" s="5"/>
      <c r="GEB1147" s="5"/>
      <c r="GEC1147" s="5"/>
      <c r="GED1147" s="5"/>
      <c r="GEE1147" s="5"/>
      <c r="GEF1147" s="5"/>
      <c r="GEG1147" s="5"/>
      <c r="GEH1147" s="5"/>
      <c r="GEI1147" s="5"/>
      <c r="GEJ1147" s="5"/>
      <c r="GEK1147" s="5"/>
      <c r="GEL1147" s="5"/>
      <c r="GEM1147" s="5"/>
      <c r="GEN1147" s="5"/>
      <c r="GEO1147" s="5"/>
      <c r="GEP1147" s="5"/>
      <c r="GEQ1147" s="5"/>
      <c r="GER1147" s="5"/>
      <c r="GES1147" s="5"/>
      <c r="GET1147" s="5"/>
      <c r="GEU1147" s="5"/>
      <c r="GEV1147" s="5"/>
      <c r="GEW1147" s="5"/>
      <c r="GEX1147" s="5"/>
      <c r="GEY1147" s="5"/>
      <c r="GEZ1147" s="5"/>
      <c r="GFA1147" s="5"/>
      <c r="GFB1147" s="5"/>
      <c r="GFC1147" s="5"/>
      <c r="GFD1147" s="5"/>
      <c r="GFE1147" s="5"/>
      <c r="GFF1147" s="5"/>
      <c r="GFG1147" s="5"/>
      <c r="GFH1147" s="5"/>
      <c r="GFI1147" s="5"/>
      <c r="GFJ1147" s="5"/>
      <c r="GFK1147" s="5"/>
      <c r="GFL1147" s="5"/>
      <c r="GFM1147" s="5"/>
      <c r="GFN1147" s="5"/>
      <c r="GFO1147" s="5"/>
      <c r="GFP1147" s="5"/>
      <c r="GFQ1147" s="5"/>
      <c r="GFR1147" s="5"/>
      <c r="GFS1147" s="5"/>
      <c r="GFT1147" s="5"/>
      <c r="GFU1147" s="5"/>
      <c r="GFV1147" s="5"/>
      <c r="GFW1147" s="5"/>
      <c r="GFX1147" s="5"/>
      <c r="GFY1147" s="5"/>
      <c r="GFZ1147" s="5"/>
      <c r="GGA1147" s="5"/>
      <c r="GGB1147" s="5"/>
      <c r="GGC1147" s="5"/>
      <c r="GGD1147" s="5"/>
      <c r="GGE1147" s="5"/>
      <c r="GGF1147" s="5"/>
      <c r="GGG1147" s="5"/>
      <c r="GGH1147" s="5"/>
      <c r="GGI1147" s="5"/>
      <c r="GGJ1147" s="5"/>
      <c r="GGK1147" s="5"/>
      <c r="GGL1147" s="5"/>
      <c r="GGM1147" s="5"/>
      <c r="GGN1147" s="5"/>
      <c r="GGO1147" s="5"/>
      <c r="GGP1147" s="5"/>
      <c r="GGQ1147" s="5"/>
      <c r="GGR1147" s="5"/>
      <c r="GGS1147" s="5"/>
      <c r="GGT1147" s="5"/>
      <c r="GGU1147" s="5"/>
      <c r="GGV1147" s="5"/>
      <c r="GGW1147" s="5"/>
      <c r="GGX1147" s="5"/>
      <c r="GGY1147" s="5"/>
      <c r="GGZ1147" s="5"/>
      <c r="GHA1147" s="5"/>
      <c r="GHB1147" s="5"/>
      <c r="GHC1147" s="5"/>
      <c r="GHD1147" s="5"/>
      <c r="GHE1147" s="5"/>
      <c r="GHF1147" s="5"/>
      <c r="GHG1147" s="5"/>
      <c r="GHH1147" s="5"/>
      <c r="GHI1147" s="5"/>
      <c r="GHJ1147" s="5"/>
      <c r="GHK1147" s="5"/>
      <c r="GHL1147" s="5"/>
      <c r="GHM1147" s="5"/>
      <c r="GHN1147" s="5"/>
      <c r="GHO1147" s="5"/>
      <c r="GHP1147" s="5"/>
      <c r="GHQ1147" s="5"/>
      <c r="GHR1147" s="5"/>
      <c r="GHS1147" s="5"/>
      <c r="GHT1147" s="5"/>
      <c r="GHU1147" s="5"/>
      <c r="GHV1147" s="5"/>
      <c r="GHW1147" s="5"/>
      <c r="GHX1147" s="5"/>
      <c r="GHY1147" s="5"/>
      <c r="GHZ1147" s="5"/>
      <c r="GIA1147" s="5"/>
      <c r="GIB1147" s="5"/>
      <c r="GIC1147" s="5"/>
      <c r="GID1147" s="5"/>
      <c r="GIE1147" s="5"/>
      <c r="GIF1147" s="5"/>
      <c r="GIG1147" s="5"/>
      <c r="GIH1147" s="5"/>
      <c r="GII1147" s="5"/>
      <c r="GIJ1147" s="5"/>
      <c r="GIK1147" s="5"/>
      <c r="GIL1147" s="5"/>
      <c r="GIM1147" s="5"/>
      <c r="GIN1147" s="5"/>
      <c r="GIO1147" s="5"/>
      <c r="GIP1147" s="5"/>
      <c r="GIQ1147" s="5"/>
      <c r="GIR1147" s="5"/>
      <c r="GIS1147" s="5"/>
      <c r="GIT1147" s="5"/>
      <c r="GIU1147" s="5"/>
      <c r="GIV1147" s="5"/>
      <c r="GIW1147" s="5"/>
      <c r="GIX1147" s="5"/>
      <c r="GIY1147" s="5"/>
      <c r="GIZ1147" s="5"/>
      <c r="GJA1147" s="5"/>
      <c r="GJB1147" s="5"/>
      <c r="GJC1147" s="5"/>
      <c r="GJD1147" s="5"/>
      <c r="GJE1147" s="5"/>
      <c r="GJF1147" s="5"/>
      <c r="GJG1147" s="5"/>
      <c r="GJH1147" s="5"/>
      <c r="GJI1147" s="5"/>
      <c r="GJJ1147" s="5"/>
      <c r="GJK1147" s="5"/>
      <c r="GJL1147" s="5"/>
      <c r="GJM1147" s="5"/>
      <c r="GJN1147" s="5"/>
      <c r="GJO1147" s="5"/>
      <c r="GJP1147" s="5"/>
      <c r="GJQ1147" s="5"/>
      <c r="GJR1147" s="5"/>
      <c r="GJS1147" s="5"/>
      <c r="GJT1147" s="5"/>
      <c r="GJU1147" s="5"/>
      <c r="GJV1147" s="5"/>
      <c r="GJW1147" s="5"/>
      <c r="GJX1147" s="5"/>
      <c r="GJY1147" s="5"/>
      <c r="GJZ1147" s="5"/>
      <c r="GKA1147" s="5"/>
      <c r="GKB1147" s="5"/>
      <c r="GKC1147" s="5"/>
      <c r="GKD1147" s="5"/>
      <c r="GKE1147" s="5"/>
      <c r="GKF1147" s="5"/>
      <c r="GKG1147" s="5"/>
      <c r="GKH1147" s="5"/>
      <c r="GKI1147" s="5"/>
      <c r="GKJ1147" s="5"/>
      <c r="GKK1147" s="5"/>
      <c r="GKL1147" s="5"/>
      <c r="GKM1147" s="5"/>
      <c r="GKN1147" s="5"/>
      <c r="GKO1147" s="5"/>
      <c r="GKP1147" s="5"/>
      <c r="GKQ1147" s="5"/>
      <c r="GKR1147" s="5"/>
      <c r="GKS1147" s="5"/>
      <c r="GKT1147" s="5"/>
      <c r="GKU1147" s="5"/>
      <c r="GKV1147" s="5"/>
      <c r="GKW1147" s="5"/>
      <c r="GKX1147" s="5"/>
      <c r="GKY1147" s="5"/>
      <c r="GKZ1147" s="5"/>
      <c r="GLA1147" s="5"/>
      <c r="GLB1147" s="5"/>
      <c r="GLC1147" s="5"/>
      <c r="GLD1147" s="5"/>
      <c r="GLE1147" s="5"/>
      <c r="GLF1147" s="5"/>
      <c r="GLG1147" s="5"/>
      <c r="GLH1147" s="5"/>
      <c r="GLI1147" s="5"/>
      <c r="GLJ1147" s="5"/>
      <c r="GLK1147" s="5"/>
      <c r="GLL1147" s="5"/>
      <c r="GLM1147" s="5"/>
      <c r="GLN1147" s="5"/>
      <c r="GLO1147" s="5"/>
      <c r="GLP1147" s="5"/>
      <c r="GLQ1147" s="5"/>
      <c r="GLR1147" s="5"/>
      <c r="GLS1147" s="5"/>
      <c r="GLT1147" s="5"/>
      <c r="GLU1147" s="5"/>
      <c r="GLV1147" s="5"/>
      <c r="GLW1147" s="5"/>
      <c r="GLX1147" s="5"/>
      <c r="GLY1147" s="5"/>
      <c r="GLZ1147" s="5"/>
      <c r="GMA1147" s="5"/>
      <c r="GMB1147" s="5"/>
      <c r="GMC1147" s="5"/>
      <c r="GMD1147" s="5"/>
      <c r="GME1147" s="5"/>
      <c r="GMF1147" s="5"/>
      <c r="GMG1147" s="5"/>
      <c r="GMH1147" s="5"/>
      <c r="GMI1147" s="5"/>
      <c r="GMJ1147" s="5"/>
      <c r="GMK1147" s="5"/>
      <c r="GML1147" s="5"/>
      <c r="GMM1147" s="5"/>
      <c r="GMN1147" s="5"/>
      <c r="GMO1147" s="5"/>
      <c r="GMP1147" s="5"/>
      <c r="GMQ1147" s="5"/>
      <c r="GMR1147" s="5"/>
      <c r="GMS1147" s="5"/>
      <c r="GMT1147" s="5"/>
      <c r="GMU1147" s="5"/>
      <c r="GMV1147" s="5"/>
      <c r="GMW1147" s="5"/>
      <c r="GMX1147" s="5"/>
      <c r="GMY1147" s="5"/>
      <c r="GMZ1147" s="5"/>
      <c r="GNA1147" s="5"/>
      <c r="GNB1147" s="5"/>
      <c r="GNC1147" s="5"/>
      <c r="GND1147" s="5"/>
      <c r="GNE1147" s="5"/>
      <c r="GNF1147" s="5"/>
      <c r="GNG1147" s="5"/>
      <c r="GNH1147" s="5"/>
      <c r="GNI1147" s="5"/>
      <c r="GNJ1147" s="5"/>
      <c r="GNK1147" s="5"/>
      <c r="GNL1147" s="5"/>
      <c r="GNM1147" s="5"/>
      <c r="GNN1147" s="5"/>
      <c r="GNO1147" s="5"/>
      <c r="GNP1147" s="5"/>
      <c r="GNQ1147" s="5"/>
      <c r="GNR1147" s="5"/>
      <c r="GNS1147" s="5"/>
      <c r="GNT1147" s="5"/>
      <c r="GNU1147" s="5"/>
      <c r="GNV1147" s="5"/>
      <c r="GNW1147" s="5"/>
      <c r="GNX1147" s="5"/>
      <c r="GNY1147" s="5"/>
      <c r="GNZ1147" s="5"/>
      <c r="GOA1147" s="5"/>
      <c r="GOB1147" s="5"/>
      <c r="GOC1147" s="5"/>
      <c r="GOD1147" s="5"/>
      <c r="GOE1147" s="5"/>
      <c r="GOF1147" s="5"/>
      <c r="GOG1147" s="5"/>
      <c r="GOH1147" s="5"/>
      <c r="GOI1147" s="5"/>
      <c r="GOJ1147" s="5"/>
      <c r="GOK1147" s="5"/>
      <c r="GOL1147" s="5"/>
      <c r="GOM1147" s="5"/>
      <c r="GON1147" s="5"/>
      <c r="GOO1147" s="5"/>
      <c r="GOP1147" s="5"/>
      <c r="GOQ1147" s="5"/>
      <c r="GOR1147" s="5"/>
      <c r="GOS1147" s="5"/>
      <c r="GOT1147" s="5"/>
      <c r="GOU1147" s="5"/>
      <c r="GOV1147" s="5"/>
      <c r="GOW1147" s="5"/>
      <c r="GOX1147" s="5"/>
      <c r="GOY1147" s="5"/>
      <c r="GOZ1147" s="5"/>
      <c r="GPA1147" s="5"/>
      <c r="GPB1147" s="5"/>
      <c r="GPC1147" s="5"/>
      <c r="GPD1147" s="5"/>
      <c r="GPE1147" s="5"/>
      <c r="GPF1147" s="5"/>
      <c r="GPG1147" s="5"/>
      <c r="GPH1147" s="5"/>
      <c r="GPI1147" s="5"/>
      <c r="GPJ1147" s="5"/>
      <c r="GPK1147" s="5"/>
      <c r="GPL1147" s="5"/>
      <c r="GPM1147" s="5"/>
      <c r="GPN1147" s="5"/>
      <c r="GPO1147" s="5"/>
      <c r="GPP1147" s="5"/>
      <c r="GPQ1147" s="5"/>
      <c r="GPR1147" s="5"/>
      <c r="GPS1147" s="5"/>
      <c r="GPT1147" s="5"/>
      <c r="GPU1147" s="5"/>
      <c r="GPV1147" s="5"/>
      <c r="GPW1147" s="5"/>
      <c r="GPX1147" s="5"/>
      <c r="GPY1147" s="5"/>
      <c r="GPZ1147" s="5"/>
      <c r="GQA1147" s="5"/>
      <c r="GQB1147" s="5"/>
      <c r="GQC1147" s="5"/>
      <c r="GQD1147" s="5"/>
      <c r="GQE1147" s="5"/>
      <c r="GQF1147" s="5"/>
      <c r="GQG1147" s="5"/>
      <c r="GQH1147" s="5"/>
      <c r="GQI1147" s="5"/>
      <c r="GQJ1147" s="5"/>
      <c r="GQK1147" s="5"/>
      <c r="GQL1147" s="5"/>
      <c r="GQM1147" s="5"/>
      <c r="GQN1147" s="5"/>
      <c r="GQO1147" s="5"/>
      <c r="GQP1147" s="5"/>
      <c r="GQQ1147" s="5"/>
      <c r="GQR1147" s="5"/>
      <c r="GQS1147" s="5"/>
      <c r="GQT1147" s="5"/>
      <c r="GQU1147" s="5"/>
      <c r="GQV1147" s="5"/>
      <c r="GQW1147" s="5"/>
      <c r="GQX1147" s="5"/>
      <c r="GQY1147" s="5"/>
      <c r="GQZ1147" s="5"/>
      <c r="GRA1147" s="5"/>
      <c r="GRB1147" s="5"/>
      <c r="GRC1147" s="5"/>
      <c r="GRD1147" s="5"/>
      <c r="GRE1147" s="5"/>
      <c r="GRF1147" s="5"/>
      <c r="GRG1147" s="5"/>
      <c r="GRH1147" s="5"/>
      <c r="GRI1147" s="5"/>
      <c r="GRJ1147" s="5"/>
      <c r="GRK1147" s="5"/>
      <c r="GRL1147" s="5"/>
      <c r="GRM1147" s="5"/>
      <c r="GRN1147" s="5"/>
      <c r="GRO1147" s="5"/>
      <c r="GRP1147" s="5"/>
      <c r="GRQ1147" s="5"/>
      <c r="GRR1147" s="5"/>
      <c r="GRS1147" s="5"/>
      <c r="GRT1147" s="5"/>
      <c r="GRU1147" s="5"/>
      <c r="GRV1147" s="5"/>
      <c r="GRW1147" s="5"/>
      <c r="GRX1147" s="5"/>
      <c r="GRY1147" s="5"/>
      <c r="GRZ1147" s="5"/>
      <c r="GSA1147" s="5"/>
      <c r="GSB1147" s="5"/>
      <c r="GSC1147" s="5"/>
      <c r="GSD1147" s="5"/>
      <c r="GSE1147" s="5"/>
      <c r="GSF1147" s="5"/>
      <c r="GSG1147" s="5"/>
      <c r="GSH1147" s="5"/>
      <c r="GSI1147" s="5"/>
      <c r="GSJ1147" s="5"/>
      <c r="GSK1147" s="5"/>
      <c r="GSL1147" s="5"/>
      <c r="GSM1147" s="5"/>
      <c r="GSN1147" s="5"/>
      <c r="GSO1147" s="5"/>
      <c r="GSP1147" s="5"/>
      <c r="GSQ1147" s="5"/>
      <c r="GSR1147" s="5"/>
      <c r="GSS1147" s="5"/>
      <c r="GST1147" s="5"/>
      <c r="GSU1147" s="5"/>
      <c r="GSV1147" s="5"/>
      <c r="GSW1147" s="5"/>
      <c r="GSX1147" s="5"/>
      <c r="GSY1147" s="5"/>
      <c r="GSZ1147" s="5"/>
      <c r="GTA1147" s="5"/>
      <c r="GTB1147" s="5"/>
      <c r="GTC1147" s="5"/>
      <c r="GTD1147" s="5"/>
      <c r="GTE1147" s="5"/>
      <c r="GTF1147" s="5"/>
      <c r="GTG1147" s="5"/>
      <c r="GTH1147" s="5"/>
      <c r="GTI1147" s="5"/>
      <c r="GTJ1147" s="5"/>
      <c r="GTK1147" s="5"/>
      <c r="GTL1147" s="5"/>
      <c r="GTM1147" s="5"/>
      <c r="GTN1147" s="5"/>
      <c r="GTO1147" s="5"/>
      <c r="GTP1147" s="5"/>
      <c r="GTQ1147" s="5"/>
      <c r="GTR1147" s="5"/>
      <c r="GTS1147" s="5"/>
      <c r="GTT1147" s="5"/>
      <c r="GTU1147" s="5"/>
      <c r="GTV1147" s="5"/>
      <c r="GTW1147" s="5"/>
      <c r="GTX1147" s="5"/>
      <c r="GTY1147" s="5"/>
      <c r="GTZ1147" s="5"/>
      <c r="GUA1147" s="5"/>
      <c r="GUB1147" s="5"/>
      <c r="GUC1147" s="5"/>
      <c r="GUD1147" s="5"/>
      <c r="GUE1147" s="5"/>
      <c r="GUF1147" s="5"/>
      <c r="GUG1147" s="5"/>
      <c r="GUH1147" s="5"/>
      <c r="GUI1147" s="5"/>
      <c r="GUJ1147" s="5"/>
      <c r="GUK1147" s="5"/>
      <c r="GUL1147" s="5"/>
      <c r="GUM1147" s="5"/>
      <c r="GUN1147" s="5"/>
      <c r="GUO1147" s="5"/>
      <c r="GUP1147" s="5"/>
      <c r="GUQ1147" s="5"/>
      <c r="GUR1147" s="5"/>
      <c r="GUS1147" s="5"/>
      <c r="GUT1147" s="5"/>
      <c r="GUU1147" s="5"/>
      <c r="GUV1147" s="5"/>
      <c r="GUW1147" s="5"/>
      <c r="GUX1147" s="5"/>
      <c r="GUY1147" s="5"/>
      <c r="GUZ1147" s="5"/>
      <c r="GVA1147" s="5"/>
      <c r="GVB1147" s="5"/>
      <c r="GVC1147" s="5"/>
      <c r="GVD1147" s="5"/>
      <c r="GVE1147" s="5"/>
      <c r="GVF1147" s="5"/>
      <c r="GVG1147" s="5"/>
      <c r="GVH1147" s="5"/>
      <c r="GVI1147" s="5"/>
      <c r="GVJ1147" s="5"/>
      <c r="GVK1147" s="5"/>
      <c r="GVL1147" s="5"/>
      <c r="GVM1147" s="5"/>
      <c r="GVN1147" s="5"/>
      <c r="GVO1147" s="5"/>
      <c r="GVP1147" s="5"/>
      <c r="GVQ1147" s="5"/>
      <c r="GVR1147" s="5"/>
      <c r="GVS1147" s="5"/>
      <c r="GVT1147" s="5"/>
      <c r="GVU1147" s="5"/>
      <c r="GVV1147" s="5"/>
      <c r="GVW1147" s="5"/>
      <c r="GVX1147" s="5"/>
      <c r="GVY1147" s="5"/>
      <c r="GVZ1147" s="5"/>
      <c r="GWA1147" s="5"/>
      <c r="GWB1147" s="5"/>
      <c r="GWC1147" s="5"/>
      <c r="GWD1147" s="5"/>
      <c r="GWE1147" s="5"/>
      <c r="GWF1147" s="5"/>
      <c r="GWG1147" s="5"/>
      <c r="GWH1147" s="5"/>
      <c r="GWI1147" s="5"/>
      <c r="GWJ1147" s="5"/>
      <c r="GWK1147" s="5"/>
      <c r="GWL1147" s="5"/>
      <c r="GWM1147" s="5"/>
      <c r="GWN1147" s="5"/>
      <c r="GWO1147" s="5"/>
      <c r="GWP1147" s="5"/>
      <c r="GWQ1147" s="5"/>
      <c r="GWR1147" s="5"/>
      <c r="GWS1147" s="5"/>
      <c r="GWT1147" s="5"/>
      <c r="GWU1147" s="5"/>
      <c r="GWV1147" s="5"/>
      <c r="GWW1147" s="5"/>
      <c r="GWX1147" s="5"/>
      <c r="GWY1147" s="5"/>
      <c r="GWZ1147" s="5"/>
      <c r="GXA1147" s="5"/>
      <c r="GXB1147" s="5"/>
      <c r="GXC1147" s="5"/>
      <c r="GXD1147" s="5"/>
      <c r="GXE1147" s="5"/>
      <c r="GXF1147" s="5"/>
      <c r="GXG1147" s="5"/>
      <c r="GXH1147" s="5"/>
      <c r="GXI1147" s="5"/>
      <c r="GXJ1147" s="5"/>
      <c r="GXK1147" s="5"/>
      <c r="GXL1147" s="5"/>
      <c r="GXM1147" s="5"/>
      <c r="GXN1147" s="5"/>
      <c r="GXO1147" s="5"/>
      <c r="GXP1147" s="5"/>
      <c r="GXQ1147" s="5"/>
      <c r="GXR1147" s="5"/>
      <c r="GXS1147" s="5"/>
      <c r="GXT1147" s="5"/>
      <c r="GXU1147" s="5"/>
      <c r="GXV1147" s="5"/>
      <c r="GXW1147" s="5"/>
      <c r="GXX1147" s="5"/>
      <c r="GXY1147" s="5"/>
      <c r="GXZ1147" s="5"/>
      <c r="GYA1147" s="5"/>
      <c r="GYB1147" s="5"/>
      <c r="GYC1147" s="5"/>
      <c r="GYD1147" s="5"/>
      <c r="GYE1147" s="5"/>
      <c r="GYF1147" s="5"/>
      <c r="GYG1147" s="5"/>
      <c r="GYH1147" s="5"/>
      <c r="GYI1147" s="5"/>
      <c r="GYJ1147" s="5"/>
      <c r="GYK1147" s="5"/>
      <c r="GYL1147" s="5"/>
      <c r="GYM1147" s="5"/>
      <c r="GYN1147" s="5"/>
      <c r="GYO1147" s="5"/>
      <c r="GYP1147" s="5"/>
      <c r="GYQ1147" s="5"/>
      <c r="GYR1147" s="5"/>
      <c r="GYS1147" s="5"/>
      <c r="GYT1147" s="5"/>
      <c r="GYU1147" s="5"/>
      <c r="GYV1147" s="5"/>
      <c r="GYW1147" s="5"/>
      <c r="GYX1147" s="5"/>
      <c r="GYY1147" s="5"/>
      <c r="GYZ1147" s="5"/>
      <c r="GZA1147" s="5"/>
      <c r="GZB1147" s="5"/>
      <c r="GZC1147" s="5"/>
      <c r="GZD1147" s="5"/>
      <c r="GZE1147" s="5"/>
      <c r="GZF1147" s="5"/>
      <c r="GZG1147" s="5"/>
      <c r="GZH1147" s="5"/>
      <c r="GZI1147" s="5"/>
      <c r="GZJ1147" s="5"/>
      <c r="GZK1147" s="5"/>
      <c r="GZL1147" s="5"/>
      <c r="GZM1147" s="5"/>
      <c r="GZN1147" s="5"/>
      <c r="GZO1147" s="5"/>
      <c r="GZP1147" s="5"/>
      <c r="GZQ1147" s="5"/>
      <c r="GZR1147" s="5"/>
      <c r="GZS1147" s="5"/>
      <c r="GZT1147" s="5"/>
      <c r="GZU1147" s="5"/>
      <c r="GZV1147" s="5"/>
      <c r="GZW1147" s="5"/>
      <c r="GZX1147" s="5"/>
      <c r="GZY1147" s="5"/>
      <c r="GZZ1147" s="5"/>
      <c r="HAA1147" s="5"/>
      <c r="HAB1147" s="5"/>
      <c r="HAC1147" s="5"/>
      <c r="HAD1147" s="5"/>
      <c r="HAE1147" s="5"/>
      <c r="HAF1147" s="5"/>
      <c r="HAG1147" s="5"/>
      <c r="HAH1147" s="5"/>
      <c r="HAI1147" s="5"/>
      <c r="HAJ1147" s="5"/>
      <c r="HAK1147" s="5"/>
      <c r="HAL1147" s="5"/>
      <c r="HAM1147" s="5"/>
      <c r="HAN1147" s="5"/>
      <c r="HAO1147" s="5"/>
      <c r="HAP1147" s="5"/>
      <c r="HAQ1147" s="5"/>
      <c r="HAR1147" s="5"/>
      <c r="HAS1147" s="5"/>
      <c r="HAT1147" s="5"/>
      <c r="HAU1147" s="5"/>
      <c r="HAV1147" s="5"/>
      <c r="HAW1147" s="5"/>
      <c r="HAX1147" s="5"/>
      <c r="HAY1147" s="5"/>
      <c r="HAZ1147" s="5"/>
      <c r="HBA1147" s="5"/>
      <c r="HBB1147" s="5"/>
      <c r="HBC1147" s="5"/>
      <c r="HBD1147" s="5"/>
      <c r="HBE1147" s="5"/>
      <c r="HBF1147" s="5"/>
      <c r="HBG1147" s="5"/>
      <c r="HBH1147" s="5"/>
      <c r="HBI1147" s="5"/>
      <c r="HBJ1147" s="5"/>
      <c r="HBK1147" s="5"/>
      <c r="HBL1147" s="5"/>
      <c r="HBM1147" s="5"/>
      <c r="HBN1147" s="5"/>
      <c r="HBO1147" s="5"/>
      <c r="HBP1147" s="5"/>
      <c r="HBQ1147" s="5"/>
      <c r="HBR1147" s="5"/>
      <c r="HBS1147" s="5"/>
      <c r="HBT1147" s="5"/>
      <c r="HBU1147" s="5"/>
      <c r="HBV1147" s="5"/>
      <c r="HBW1147" s="5"/>
      <c r="HBX1147" s="5"/>
      <c r="HBY1147" s="5"/>
      <c r="HBZ1147" s="5"/>
      <c r="HCA1147" s="5"/>
      <c r="HCB1147" s="5"/>
      <c r="HCC1147" s="5"/>
      <c r="HCD1147" s="5"/>
      <c r="HCE1147" s="5"/>
      <c r="HCF1147" s="5"/>
      <c r="HCG1147" s="5"/>
      <c r="HCH1147" s="5"/>
      <c r="HCI1147" s="5"/>
      <c r="HCJ1147" s="5"/>
      <c r="HCK1147" s="5"/>
      <c r="HCL1147" s="5"/>
      <c r="HCM1147" s="5"/>
      <c r="HCN1147" s="5"/>
      <c r="HCO1147" s="5"/>
      <c r="HCP1147" s="5"/>
      <c r="HCQ1147" s="5"/>
      <c r="HCR1147" s="5"/>
      <c r="HCS1147" s="5"/>
      <c r="HCT1147" s="5"/>
      <c r="HCU1147" s="5"/>
      <c r="HCV1147" s="5"/>
      <c r="HCW1147" s="5"/>
      <c r="HCX1147" s="5"/>
      <c r="HCY1147" s="5"/>
      <c r="HCZ1147" s="5"/>
      <c r="HDA1147" s="5"/>
      <c r="HDB1147" s="5"/>
      <c r="HDC1147" s="5"/>
      <c r="HDD1147" s="5"/>
      <c r="HDE1147" s="5"/>
      <c r="HDF1147" s="5"/>
      <c r="HDG1147" s="5"/>
      <c r="HDH1147" s="5"/>
      <c r="HDI1147" s="5"/>
      <c r="HDJ1147" s="5"/>
      <c r="HDK1147" s="5"/>
      <c r="HDL1147" s="5"/>
      <c r="HDM1147" s="5"/>
      <c r="HDN1147" s="5"/>
      <c r="HDO1147" s="5"/>
      <c r="HDP1147" s="5"/>
      <c r="HDQ1147" s="5"/>
      <c r="HDR1147" s="5"/>
      <c r="HDS1147" s="5"/>
      <c r="HDT1147" s="5"/>
      <c r="HDU1147" s="5"/>
      <c r="HDV1147" s="5"/>
      <c r="HDW1147" s="5"/>
      <c r="HDX1147" s="5"/>
      <c r="HDY1147" s="5"/>
      <c r="HDZ1147" s="5"/>
      <c r="HEA1147" s="5"/>
      <c r="HEB1147" s="5"/>
      <c r="HEC1147" s="5"/>
      <c r="HED1147" s="5"/>
      <c r="HEE1147" s="5"/>
      <c r="HEF1147" s="5"/>
      <c r="HEG1147" s="5"/>
      <c r="HEH1147" s="5"/>
      <c r="HEI1147" s="5"/>
      <c r="HEJ1147" s="5"/>
      <c r="HEK1147" s="5"/>
      <c r="HEL1147" s="5"/>
      <c r="HEM1147" s="5"/>
      <c r="HEN1147" s="5"/>
      <c r="HEO1147" s="5"/>
      <c r="HEP1147" s="5"/>
      <c r="HEQ1147" s="5"/>
      <c r="HER1147" s="5"/>
      <c r="HES1147" s="5"/>
      <c r="HET1147" s="5"/>
      <c r="HEU1147" s="5"/>
      <c r="HEV1147" s="5"/>
      <c r="HEW1147" s="5"/>
      <c r="HEX1147" s="5"/>
      <c r="HEY1147" s="5"/>
      <c r="HEZ1147" s="5"/>
      <c r="HFA1147" s="5"/>
      <c r="HFB1147" s="5"/>
      <c r="HFC1147" s="5"/>
      <c r="HFD1147" s="5"/>
      <c r="HFE1147" s="5"/>
      <c r="HFF1147" s="5"/>
      <c r="HFG1147" s="5"/>
      <c r="HFH1147" s="5"/>
      <c r="HFI1147" s="5"/>
      <c r="HFJ1147" s="5"/>
      <c r="HFK1147" s="5"/>
      <c r="HFL1147" s="5"/>
      <c r="HFM1147" s="5"/>
      <c r="HFN1147" s="5"/>
      <c r="HFO1147" s="5"/>
      <c r="HFP1147" s="5"/>
      <c r="HFQ1147" s="5"/>
      <c r="HFR1147" s="5"/>
      <c r="HFS1147" s="5"/>
      <c r="HFT1147" s="5"/>
      <c r="HFU1147" s="5"/>
      <c r="HFV1147" s="5"/>
      <c r="HFW1147" s="5"/>
      <c r="HFX1147" s="5"/>
      <c r="HFY1147" s="5"/>
      <c r="HFZ1147" s="5"/>
      <c r="HGA1147" s="5"/>
      <c r="HGB1147" s="5"/>
      <c r="HGC1147" s="5"/>
      <c r="HGD1147" s="5"/>
      <c r="HGE1147" s="5"/>
      <c r="HGF1147" s="5"/>
      <c r="HGG1147" s="5"/>
      <c r="HGH1147" s="5"/>
      <c r="HGI1147" s="5"/>
      <c r="HGJ1147" s="5"/>
      <c r="HGK1147" s="5"/>
      <c r="HGL1147" s="5"/>
      <c r="HGM1147" s="5"/>
      <c r="HGN1147" s="5"/>
      <c r="HGO1147" s="5"/>
      <c r="HGP1147" s="5"/>
      <c r="HGQ1147" s="5"/>
      <c r="HGR1147" s="5"/>
      <c r="HGS1147" s="5"/>
      <c r="HGT1147" s="5"/>
      <c r="HGU1147" s="5"/>
      <c r="HGV1147" s="5"/>
      <c r="HGW1147" s="5"/>
      <c r="HGX1147" s="5"/>
      <c r="HGY1147" s="5"/>
      <c r="HGZ1147" s="5"/>
      <c r="HHA1147" s="5"/>
      <c r="HHB1147" s="5"/>
      <c r="HHC1147" s="5"/>
      <c r="HHD1147" s="5"/>
      <c r="HHE1147" s="5"/>
      <c r="HHF1147" s="5"/>
      <c r="HHG1147" s="5"/>
      <c r="HHH1147" s="5"/>
      <c r="HHI1147" s="5"/>
      <c r="HHJ1147" s="5"/>
      <c r="HHK1147" s="5"/>
      <c r="HHL1147" s="5"/>
      <c r="HHM1147" s="5"/>
      <c r="HHN1147" s="5"/>
      <c r="HHO1147" s="5"/>
      <c r="HHP1147" s="5"/>
      <c r="HHQ1147" s="5"/>
      <c r="HHR1147" s="5"/>
      <c r="HHS1147" s="5"/>
      <c r="HHT1147" s="5"/>
      <c r="HHU1147" s="5"/>
      <c r="HHV1147" s="5"/>
      <c r="HHW1147" s="5"/>
      <c r="HHX1147" s="5"/>
      <c r="HHY1147" s="5"/>
      <c r="HHZ1147" s="5"/>
      <c r="HIA1147" s="5"/>
      <c r="HIB1147" s="5"/>
      <c r="HIC1147" s="5"/>
      <c r="HID1147" s="5"/>
      <c r="HIE1147" s="5"/>
      <c r="HIF1147" s="5"/>
      <c r="HIG1147" s="5"/>
      <c r="HIH1147" s="5"/>
      <c r="HII1147" s="5"/>
      <c r="HIJ1147" s="5"/>
      <c r="HIK1147" s="5"/>
      <c r="HIL1147" s="5"/>
      <c r="HIM1147" s="5"/>
      <c r="HIN1147" s="5"/>
      <c r="HIO1147" s="5"/>
      <c r="HIP1147" s="5"/>
      <c r="HIQ1147" s="5"/>
      <c r="HIR1147" s="5"/>
      <c r="HIS1147" s="5"/>
      <c r="HIT1147" s="5"/>
      <c r="HIU1147" s="5"/>
      <c r="HIV1147" s="5"/>
      <c r="HIW1147" s="5"/>
      <c r="HIX1147" s="5"/>
      <c r="HIY1147" s="5"/>
      <c r="HIZ1147" s="5"/>
      <c r="HJA1147" s="5"/>
      <c r="HJB1147" s="5"/>
      <c r="HJC1147" s="5"/>
      <c r="HJD1147" s="5"/>
      <c r="HJE1147" s="5"/>
      <c r="HJF1147" s="5"/>
      <c r="HJG1147" s="5"/>
      <c r="HJH1147" s="5"/>
      <c r="HJI1147" s="5"/>
      <c r="HJJ1147" s="5"/>
      <c r="HJK1147" s="5"/>
      <c r="HJL1147" s="5"/>
      <c r="HJM1147" s="5"/>
      <c r="HJN1147" s="5"/>
      <c r="HJO1147" s="5"/>
      <c r="HJP1147" s="5"/>
      <c r="HJQ1147" s="5"/>
      <c r="HJR1147" s="5"/>
      <c r="HJS1147" s="5"/>
      <c r="HJT1147" s="5"/>
      <c r="HJU1147" s="5"/>
      <c r="HJV1147" s="5"/>
      <c r="HJW1147" s="5"/>
      <c r="HJX1147" s="5"/>
      <c r="HJY1147" s="5"/>
      <c r="HJZ1147" s="5"/>
      <c r="HKA1147" s="5"/>
      <c r="HKB1147" s="5"/>
      <c r="HKC1147" s="5"/>
      <c r="HKD1147" s="5"/>
      <c r="HKE1147" s="5"/>
      <c r="HKF1147" s="5"/>
      <c r="HKG1147" s="5"/>
      <c r="HKH1147" s="5"/>
      <c r="HKI1147" s="5"/>
      <c r="HKJ1147" s="5"/>
      <c r="HKK1147" s="5"/>
      <c r="HKL1147" s="5"/>
      <c r="HKM1147" s="5"/>
      <c r="HKN1147" s="5"/>
      <c r="HKO1147" s="5"/>
      <c r="HKP1147" s="5"/>
      <c r="HKQ1147" s="5"/>
      <c r="HKR1147" s="5"/>
      <c r="HKS1147" s="5"/>
      <c r="HKT1147" s="5"/>
      <c r="HKU1147" s="5"/>
      <c r="HKV1147" s="5"/>
      <c r="HKW1147" s="5"/>
      <c r="HKX1147" s="5"/>
      <c r="HKY1147" s="5"/>
      <c r="HKZ1147" s="5"/>
      <c r="HLA1147" s="5"/>
      <c r="HLB1147" s="5"/>
      <c r="HLC1147" s="5"/>
      <c r="HLD1147" s="5"/>
      <c r="HLE1147" s="5"/>
      <c r="HLF1147" s="5"/>
      <c r="HLG1147" s="5"/>
      <c r="HLH1147" s="5"/>
      <c r="HLI1147" s="5"/>
      <c r="HLJ1147" s="5"/>
      <c r="HLK1147" s="5"/>
      <c r="HLL1147" s="5"/>
      <c r="HLM1147" s="5"/>
      <c r="HLN1147" s="5"/>
      <c r="HLO1147" s="5"/>
      <c r="HLP1147" s="5"/>
      <c r="HLQ1147" s="5"/>
      <c r="HLR1147" s="5"/>
      <c r="HLS1147" s="5"/>
      <c r="HLT1147" s="5"/>
      <c r="HLU1147" s="5"/>
      <c r="HLV1147" s="5"/>
      <c r="HLW1147" s="5"/>
      <c r="HLX1147" s="5"/>
      <c r="HLY1147" s="5"/>
      <c r="HLZ1147" s="5"/>
      <c r="HMA1147" s="5"/>
      <c r="HMB1147" s="5"/>
      <c r="HMC1147" s="5"/>
      <c r="HMD1147" s="5"/>
      <c r="HME1147" s="5"/>
      <c r="HMF1147" s="5"/>
      <c r="HMG1147" s="5"/>
      <c r="HMH1147" s="5"/>
      <c r="HMI1147" s="5"/>
      <c r="HMJ1147" s="5"/>
      <c r="HMK1147" s="5"/>
      <c r="HML1147" s="5"/>
      <c r="HMM1147" s="5"/>
      <c r="HMN1147" s="5"/>
      <c r="HMO1147" s="5"/>
      <c r="HMP1147" s="5"/>
      <c r="HMQ1147" s="5"/>
      <c r="HMR1147" s="5"/>
      <c r="HMS1147" s="5"/>
      <c r="HMT1147" s="5"/>
      <c r="HMU1147" s="5"/>
      <c r="HMV1147" s="5"/>
      <c r="HMW1147" s="5"/>
      <c r="HMX1147" s="5"/>
      <c r="HMY1147" s="5"/>
      <c r="HMZ1147" s="5"/>
      <c r="HNA1147" s="5"/>
      <c r="HNB1147" s="5"/>
      <c r="HNC1147" s="5"/>
      <c r="HND1147" s="5"/>
      <c r="HNE1147" s="5"/>
      <c r="HNF1147" s="5"/>
      <c r="HNG1147" s="5"/>
      <c r="HNH1147" s="5"/>
      <c r="HNI1147" s="5"/>
      <c r="HNJ1147" s="5"/>
      <c r="HNK1147" s="5"/>
      <c r="HNL1147" s="5"/>
      <c r="HNM1147" s="5"/>
      <c r="HNN1147" s="5"/>
      <c r="HNO1147" s="5"/>
      <c r="HNP1147" s="5"/>
      <c r="HNQ1147" s="5"/>
      <c r="HNR1147" s="5"/>
      <c r="HNS1147" s="5"/>
      <c r="HNT1147" s="5"/>
      <c r="HNU1147" s="5"/>
      <c r="HNV1147" s="5"/>
      <c r="HNW1147" s="5"/>
      <c r="HNX1147" s="5"/>
      <c r="HNY1147" s="5"/>
      <c r="HNZ1147" s="5"/>
      <c r="HOA1147" s="5"/>
      <c r="HOB1147" s="5"/>
      <c r="HOC1147" s="5"/>
      <c r="HOD1147" s="5"/>
      <c r="HOE1147" s="5"/>
      <c r="HOF1147" s="5"/>
      <c r="HOG1147" s="5"/>
      <c r="HOH1147" s="5"/>
      <c r="HOI1147" s="5"/>
      <c r="HOJ1147" s="5"/>
      <c r="HOK1147" s="5"/>
      <c r="HOL1147" s="5"/>
      <c r="HOM1147" s="5"/>
      <c r="HON1147" s="5"/>
      <c r="HOO1147" s="5"/>
      <c r="HOP1147" s="5"/>
      <c r="HOQ1147" s="5"/>
      <c r="HOR1147" s="5"/>
      <c r="HOS1147" s="5"/>
      <c r="HOT1147" s="5"/>
      <c r="HOU1147" s="5"/>
      <c r="HOV1147" s="5"/>
      <c r="HOW1147" s="5"/>
      <c r="HOX1147" s="5"/>
      <c r="HOY1147" s="5"/>
      <c r="HOZ1147" s="5"/>
      <c r="HPA1147" s="5"/>
      <c r="HPB1147" s="5"/>
      <c r="HPC1147" s="5"/>
      <c r="HPD1147" s="5"/>
      <c r="HPE1147" s="5"/>
      <c r="HPF1147" s="5"/>
      <c r="HPG1147" s="5"/>
      <c r="HPH1147" s="5"/>
      <c r="HPI1147" s="5"/>
      <c r="HPJ1147" s="5"/>
      <c r="HPK1147" s="5"/>
      <c r="HPL1147" s="5"/>
      <c r="HPM1147" s="5"/>
      <c r="HPN1147" s="5"/>
      <c r="HPO1147" s="5"/>
      <c r="HPP1147" s="5"/>
      <c r="HPQ1147" s="5"/>
      <c r="HPR1147" s="5"/>
      <c r="HPS1147" s="5"/>
      <c r="HPT1147" s="5"/>
      <c r="HPU1147" s="5"/>
      <c r="HPV1147" s="5"/>
      <c r="HPW1147" s="5"/>
      <c r="HPX1147" s="5"/>
      <c r="HPY1147" s="5"/>
      <c r="HPZ1147" s="5"/>
      <c r="HQA1147" s="5"/>
      <c r="HQB1147" s="5"/>
      <c r="HQC1147" s="5"/>
      <c r="HQD1147" s="5"/>
      <c r="HQE1147" s="5"/>
      <c r="HQF1147" s="5"/>
      <c r="HQG1147" s="5"/>
      <c r="HQH1147" s="5"/>
      <c r="HQI1147" s="5"/>
      <c r="HQJ1147" s="5"/>
      <c r="HQK1147" s="5"/>
      <c r="HQL1147" s="5"/>
      <c r="HQM1147" s="5"/>
      <c r="HQN1147" s="5"/>
      <c r="HQO1147" s="5"/>
      <c r="HQP1147" s="5"/>
      <c r="HQQ1147" s="5"/>
      <c r="HQR1147" s="5"/>
      <c r="HQS1147" s="5"/>
      <c r="HQT1147" s="5"/>
      <c r="HQU1147" s="5"/>
      <c r="HQV1147" s="5"/>
      <c r="HQW1147" s="5"/>
      <c r="HQX1147" s="5"/>
      <c r="HQY1147" s="5"/>
      <c r="HQZ1147" s="5"/>
      <c r="HRA1147" s="5"/>
      <c r="HRB1147" s="5"/>
      <c r="HRC1147" s="5"/>
      <c r="HRD1147" s="5"/>
      <c r="HRE1147" s="5"/>
      <c r="HRF1147" s="5"/>
      <c r="HRG1147" s="5"/>
      <c r="HRH1147" s="5"/>
      <c r="HRI1147" s="5"/>
      <c r="HRJ1147" s="5"/>
      <c r="HRK1147" s="5"/>
      <c r="HRL1147" s="5"/>
      <c r="HRM1147" s="5"/>
      <c r="HRN1147" s="5"/>
      <c r="HRO1147" s="5"/>
      <c r="HRP1147" s="5"/>
      <c r="HRQ1147" s="5"/>
      <c r="HRR1147" s="5"/>
      <c r="HRS1147" s="5"/>
      <c r="HRT1147" s="5"/>
      <c r="HRU1147" s="5"/>
      <c r="HRV1147" s="5"/>
      <c r="HRW1147" s="5"/>
      <c r="HRX1147" s="5"/>
      <c r="HRY1147" s="5"/>
      <c r="HRZ1147" s="5"/>
      <c r="HSA1147" s="5"/>
      <c r="HSB1147" s="5"/>
      <c r="HSC1147" s="5"/>
      <c r="HSD1147" s="5"/>
      <c r="HSE1147" s="5"/>
      <c r="HSF1147" s="5"/>
      <c r="HSG1147" s="5"/>
      <c r="HSH1147" s="5"/>
      <c r="HSI1147" s="5"/>
      <c r="HSJ1147" s="5"/>
      <c r="HSK1147" s="5"/>
      <c r="HSL1147" s="5"/>
      <c r="HSM1147" s="5"/>
      <c r="HSN1147" s="5"/>
      <c r="HSO1147" s="5"/>
      <c r="HSP1147" s="5"/>
      <c r="HSQ1147" s="5"/>
      <c r="HSR1147" s="5"/>
      <c r="HSS1147" s="5"/>
      <c r="HST1147" s="5"/>
      <c r="HSU1147" s="5"/>
      <c r="HSV1147" s="5"/>
      <c r="HSW1147" s="5"/>
      <c r="HSX1147" s="5"/>
      <c r="HSY1147" s="5"/>
      <c r="HSZ1147" s="5"/>
      <c r="HTA1147" s="5"/>
      <c r="HTB1147" s="5"/>
      <c r="HTC1147" s="5"/>
      <c r="HTD1147" s="5"/>
      <c r="HTE1147" s="5"/>
      <c r="HTF1147" s="5"/>
      <c r="HTG1147" s="5"/>
      <c r="HTH1147" s="5"/>
      <c r="HTI1147" s="5"/>
      <c r="HTJ1147" s="5"/>
      <c r="HTK1147" s="5"/>
      <c r="HTL1147" s="5"/>
      <c r="HTM1147" s="5"/>
      <c r="HTN1147" s="5"/>
      <c r="HTO1147" s="5"/>
      <c r="HTP1147" s="5"/>
      <c r="HTQ1147" s="5"/>
      <c r="HTR1147" s="5"/>
      <c r="HTS1147" s="5"/>
      <c r="HTT1147" s="5"/>
      <c r="HTU1147" s="5"/>
      <c r="HTV1147" s="5"/>
      <c r="HTW1147" s="5"/>
      <c r="HTX1147" s="5"/>
      <c r="HTY1147" s="5"/>
      <c r="HTZ1147" s="5"/>
      <c r="HUA1147" s="5"/>
      <c r="HUB1147" s="5"/>
      <c r="HUC1147" s="5"/>
      <c r="HUD1147" s="5"/>
      <c r="HUE1147" s="5"/>
      <c r="HUF1147" s="5"/>
      <c r="HUG1147" s="5"/>
      <c r="HUH1147" s="5"/>
      <c r="HUI1147" s="5"/>
      <c r="HUJ1147" s="5"/>
      <c r="HUK1147" s="5"/>
      <c r="HUL1147" s="5"/>
      <c r="HUM1147" s="5"/>
      <c r="HUN1147" s="5"/>
      <c r="HUO1147" s="5"/>
      <c r="HUP1147" s="5"/>
      <c r="HUQ1147" s="5"/>
      <c r="HUR1147" s="5"/>
      <c r="HUS1147" s="5"/>
      <c r="HUT1147" s="5"/>
      <c r="HUU1147" s="5"/>
      <c r="HUV1147" s="5"/>
      <c r="HUW1147" s="5"/>
      <c r="HUX1147" s="5"/>
      <c r="HUY1147" s="5"/>
      <c r="HUZ1147" s="5"/>
      <c r="HVA1147" s="5"/>
      <c r="HVB1147" s="5"/>
      <c r="HVC1147" s="5"/>
      <c r="HVD1147" s="5"/>
      <c r="HVE1147" s="5"/>
      <c r="HVF1147" s="5"/>
      <c r="HVG1147" s="5"/>
      <c r="HVH1147" s="5"/>
      <c r="HVI1147" s="5"/>
      <c r="HVJ1147" s="5"/>
      <c r="HVK1147" s="5"/>
      <c r="HVL1147" s="5"/>
      <c r="HVM1147" s="5"/>
      <c r="HVN1147" s="5"/>
      <c r="HVO1147" s="5"/>
      <c r="HVP1147" s="5"/>
      <c r="HVQ1147" s="5"/>
      <c r="HVR1147" s="5"/>
      <c r="HVS1147" s="5"/>
      <c r="HVT1147" s="5"/>
      <c r="HVU1147" s="5"/>
      <c r="HVV1147" s="5"/>
      <c r="HVW1147" s="5"/>
      <c r="HVX1147" s="5"/>
      <c r="HVY1147" s="5"/>
      <c r="HVZ1147" s="5"/>
      <c r="HWA1147" s="5"/>
      <c r="HWB1147" s="5"/>
      <c r="HWC1147" s="5"/>
      <c r="HWD1147" s="5"/>
      <c r="HWE1147" s="5"/>
      <c r="HWF1147" s="5"/>
      <c r="HWG1147" s="5"/>
      <c r="HWH1147" s="5"/>
      <c r="HWI1147" s="5"/>
      <c r="HWJ1147" s="5"/>
      <c r="HWK1147" s="5"/>
      <c r="HWL1147" s="5"/>
      <c r="HWM1147" s="5"/>
      <c r="HWN1147" s="5"/>
      <c r="HWO1147" s="5"/>
      <c r="HWP1147" s="5"/>
      <c r="HWQ1147" s="5"/>
      <c r="HWR1147" s="5"/>
      <c r="HWS1147" s="5"/>
      <c r="HWT1147" s="5"/>
      <c r="HWU1147" s="5"/>
      <c r="HWV1147" s="5"/>
      <c r="HWW1147" s="5"/>
      <c r="HWX1147" s="5"/>
      <c r="HWY1147" s="5"/>
      <c r="HWZ1147" s="5"/>
      <c r="HXA1147" s="5"/>
      <c r="HXB1147" s="5"/>
      <c r="HXC1147" s="5"/>
      <c r="HXD1147" s="5"/>
      <c r="HXE1147" s="5"/>
      <c r="HXF1147" s="5"/>
      <c r="HXG1147" s="5"/>
      <c r="HXH1147" s="5"/>
      <c r="HXI1147" s="5"/>
      <c r="HXJ1147" s="5"/>
      <c r="HXK1147" s="5"/>
      <c r="HXL1147" s="5"/>
      <c r="HXM1147" s="5"/>
      <c r="HXN1147" s="5"/>
      <c r="HXO1147" s="5"/>
      <c r="HXP1147" s="5"/>
      <c r="HXQ1147" s="5"/>
      <c r="HXR1147" s="5"/>
      <c r="HXS1147" s="5"/>
      <c r="HXT1147" s="5"/>
      <c r="HXU1147" s="5"/>
      <c r="HXV1147" s="5"/>
      <c r="HXW1147" s="5"/>
      <c r="HXX1147" s="5"/>
      <c r="HXY1147" s="5"/>
      <c r="HXZ1147" s="5"/>
      <c r="HYA1147" s="5"/>
      <c r="HYB1147" s="5"/>
      <c r="HYC1147" s="5"/>
      <c r="HYD1147" s="5"/>
      <c r="HYE1147" s="5"/>
      <c r="HYF1147" s="5"/>
      <c r="HYG1147" s="5"/>
      <c r="HYH1147" s="5"/>
      <c r="HYI1147" s="5"/>
      <c r="HYJ1147" s="5"/>
      <c r="HYK1147" s="5"/>
      <c r="HYL1147" s="5"/>
      <c r="HYM1147" s="5"/>
      <c r="HYN1147" s="5"/>
      <c r="HYO1147" s="5"/>
      <c r="HYP1147" s="5"/>
      <c r="HYQ1147" s="5"/>
      <c r="HYR1147" s="5"/>
      <c r="HYS1147" s="5"/>
      <c r="HYT1147" s="5"/>
      <c r="HYU1147" s="5"/>
      <c r="HYV1147" s="5"/>
      <c r="HYW1147" s="5"/>
      <c r="HYX1147" s="5"/>
      <c r="HYY1147" s="5"/>
      <c r="HYZ1147" s="5"/>
      <c r="HZA1147" s="5"/>
      <c r="HZB1147" s="5"/>
      <c r="HZC1147" s="5"/>
      <c r="HZD1147" s="5"/>
      <c r="HZE1147" s="5"/>
      <c r="HZF1147" s="5"/>
      <c r="HZG1147" s="5"/>
      <c r="HZH1147" s="5"/>
      <c r="HZI1147" s="5"/>
      <c r="HZJ1147" s="5"/>
      <c r="HZK1147" s="5"/>
      <c r="HZL1147" s="5"/>
      <c r="HZM1147" s="5"/>
      <c r="HZN1147" s="5"/>
      <c r="HZO1147" s="5"/>
      <c r="HZP1147" s="5"/>
      <c r="HZQ1147" s="5"/>
      <c r="HZR1147" s="5"/>
      <c r="HZS1147" s="5"/>
      <c r="HZT1147" s="5"/>
      <c r="HZU1147" s="5"/>
      <c r="HZV1147" s="5"/>
      <c r="HZW1147" s="5"/>
      <c r="HZX1147" s="5"/>
      <c r="HZY1147" s="5"/>
      <c r="HZZ1147" s="5"/>
      <c r="IAA1147" s="5"/>
      <c r="IAB1147" s="5"/>
      <c r="IAC1147" s="5"/>
      <c r="IAD1147" s="5"/>
      <c r="IAE1147" s="5"/>
      <c r="IAF1147" s="5"/>
      <c r="IAG1147" s="5"/>
      <c r="IAH1147" s="5"/>
      <c r="IAI1147" s="5"/>
      <c r="IAJ1147" s="5"/>
      <c r="IAK1147" s="5"/>
      <c r="IAL1147" s="5"/>
      <c r="IAM1147" s="5"/>
      <c r="IAN1147" s="5"/>
      <c r="IAO1147" s="5"/>
      <c r="IAP1147" s="5"/>
      <c r="IAQ1147" s="5"/>
      <c r="IAR1147" s="5"/>
      <c r="IAS1147" s="5"/>
      <c r="IAT1147" s="5"/>
      <c r="IAU1147" s="5"/>
      <c r="IAV1147" s="5"/>
      <c r="IAW1147" s="5"/>
      <c r="IAX1147" s="5"/>
      <c r="IAY1147" s="5"/>
      <c r="IAZ1147" s="5"/>
      <c r="IBA1147" s="5"/>
      <c r="IBB1147" s="5"/>
      <c r="IBC1147" s="5"/>
      <c r="IBD1147" s="5"/>
      <c r="IBE1147" s="5"/>
      <c r="IBF1147" s="5"/>
      <c r="IBG1147" s="5"/>
      <c r="IBH1147" s="5"/>
      <c r="IBI1147" s="5"/>
      <c r="IBJ1147" s="5"/>
      <c r="IBK1147" s="5"/>
      <c r="IBL1147" s="5"/>
      <c r="IBM1147" s="5"/>
      <c r="IBN1147" s="5"/>
      <c r="IBO1147" s="5"/>
      <c r="IBP1147" s="5"/>
      <c r="IBQ1147" s="5"/>
      <c r="IBR1147" s="5"/>
      <c r="IBS1147" s="5"/>
      <c r="IBT1147" s="5"/>
      <c r="IBU1147" s="5"/>
      <c r="IBV1147" s="5"/>
      <c r="IBW1147" s="5"/>
      <c r="IBX1147" s="5"/>
      <c r="IBY1147" s="5"/>
      <c r="IBZ1147" s="5"/>
      <c r="ICA1147" s="5"/>
      <c r="ICB1147" s="5"/>
      <c r="ICC1147" s="5"/>
      <c r="ICD1147" s="5"/>
      <c r="ICE1147" s="5"/>
      <c r="ICF1147" s="5"/>
      <c r="ICG1147" s="5"/>
      <c r="ICH1147" s="5"/>
      <c r="ICI1147" s="5"/>
      <c r="ICJ1147" s="5"/>
      <c r="ICK1147" s="5"/>
      <c r="ICL1147" s="5"/>
      <c r="ICM1147" s="5"/>
      <c r="ICN1147" s="5"/>
      <c r="ICO1147" s="5"/>
      <c r="ICP1147" s="5"/>
      <c r="ICQ1147" s="5"/>
      <c r="ICR1147" s="5"/>
      <c r="ICS1147" s="5"/>
      <c r="ICT1147" s="5"/>
      <c r="ICU1147" s="5"/>
      <c r="ICV1147" s="5"/>
      <c r="ICW1147" s="5"/>
      <c r="ICX1147" s="5"/>
      <c r="ICY1147" s="5"/>
      <c r="ICZ1147" s="5"/>
      <c r="IDA1147" s="5"/>
      <c r="IDB1147" s="5"/>
      <c r="IDC1147" s="5"/>
      <c r="IDD1147" s="5"/>
      <c r="IDE1147" s="5"/>
      <c r="IDF1147" s="5"/>
      <c r="IDG1147" s="5"/>
      <c r="IDH1147" s="5"/>
      <c r="IDI1147" s="5"/>
      <c r="IDJ1147" s="5"/>
      <c r="IDK1147" s="5"/>
      <c r="IDL1147" s="5"/>
      <c r="IDM1147" s="5"/>
      <c r="IDN1147" s="5"/>
      <c r="IDO1147" s="5"/>
      <c r="IDP1147" s="5"/>
      <c r="IDQ1147" s="5"/>
      <c r="IDR1147" s="5"/>
      <c r="IDS1147" s="5"/>
      <c r="IDT1147" s="5"/>
      <c r="IDU1147" s="5"/>
      <c r="IDV1147" s="5"/>
      <c r="IDW1147" s="5"/>
      <c r="IDX1147" s="5"/>
      <c r="IDY1147" s="5"/>
      <c r="IDZ1147" s="5"/>
      <c r="IEA1147" s="5"/>
      <c r="IEB1147" s="5"/>
      <c r="IEC1147" s="5"/>
      <c r="IED1147" s="5"/>
      <c r="IEE1147" s="5"/>
      <c r="IEF1147" s="5"/>
      <c r="IEG1147" s="5"/>
      <c r="IEH1147" s="5"/>
      <c r="IEI1147" s="5"/>
      <c r="IEJ1147" s="5"/>
      <c r="IEK1147" s="5"/>
      <c r="IEL1147" s="5"/>
      <c r="IEM1147" s="5"/>
      <c r="IEN1147" s="5"/>
      <c r="IEO1147" s="5"/>
      <c r="IEP1147" s="5"/>
      <c r="IEQ1147" s="5"/>
      <c r="IER1147" s="5"/>
      <c r="IES1147" s="5"/>
      <c r="IET1147" s="5"/>
      <c r="IEU1147" s="5"/>
      <c r="IEV1147" s="5"/>
      <c r="IEW1147" s="5"/>
      <c r="IEX1147" s="5"/>
      <c r="IEY1147" s="5"/>
      <c r="IEZ1147" s="5"/>
      <c r="IFA1147" s="5"/>
      <c r="IFB1147" s="5"/>
      <c r="IFC1147" s="5"/>
      <c r="IFD1147" s="5"/>
      <c r="IFE1147" s="5"/>
      <c r="IFF1147" s="5"/>
      <c r="IFG1147" s="5"/>
      <c r="IFH1147" s="5"/>
      <c r="IFI1147" s="5"/>
      <c r="IFJ1147" s="5"/>
      <c r="IFK1147" s="5"/>
      <c r="IFL1147" s="5"/>
      <c r="IFM1147" s="5"/>
      <c r="IFN1147" s="5"/>
      <c r="IFO1147" s="5"/>
      <c r="IFP1147" s="5"/>
      <c r="IFQ1147" s="5"/>
      <c r="IFR1147" s="5"/>
      <c r="IFS1147" s="5"/>
      <c r="IFT1147" s="5"/>
      <c r="IFU1147" s="5"/>
      <c r="IFV1147" s="5"/>
      <c r="IFW1147" s="5"/>
      <c r="IFX1147" s="5"/>
      <c r="IFY1147" s="5"/>
      <c r="IFZ1147" s="5"/>
      <c r="IGA1147" s="5"/>
      <c r="IGB1147" s="5"/>
      <c r="IGC1147" s="5"/>
      <c r="IGD1147" s="5"/>
      <c r="IGE1147" s="5"/>
      <c r="IGF1147" s="5"/>
      <c r="IGG1147" s="5"/>
      <c r="IGH1147" s="5"/>
      <c r="IGI1147" s="5"/>
      <c r="IGJ1147" s="5"/>
      <c r="IGK1147" s="5"/>
      <c r="IGL1147" s="5"/>
      <c r="IGM1147" s="5"/>
      <c r="IGN1147" s="5"/>
      <c r="IGO1147" s="5"/>
      <c r="IGP1147" s="5"/>
      <c r="IGQ1147" s="5"/>
      <c r="IGR1147" s="5"/>
      <c r="IGS1147" s="5"/>
      <c r="IGT1147" s="5"/>
      <c r="IGU1147" s="5"/>
      <c r="IGV1147" s="5"/>
      <c r="IGW1147" s="5"/>
      <c r="IGX1147" s="5"/>
      <c r="IGY1147" s="5"/>
      <c r="IGZ1147" s="5"/>
      <c r="IHA1147" s="5"/>
      <c r="IHB1147" s="5"/>
      <c r="IHC1147" s="5"/>
      <c r="IHD1147" s="5"/>
      <c r="IHE1147" s="5"/>
      <c r="IHF1147" s="5"/>
      <c r="IHG1147" s="5"/>
      <c r="IHH1147" s="5"/>
      <c r="IHI1147" s="5"/>
      <c r="IHJ1147" s="5"/>
      <c r="IHK1147" s="5"/>
      <c r="IHL1147" s="5"/>
      <c r="IHM1147" s="5"/>
      <c r="IHN1147" s="5"/>
      <c r="IHO1147" s="5"/>
      <c r="IHP1147" s="5"/>
      <c r="IHQ1147" s="5"/>
      <c r="IHR1147" s="5"/>
      <c r="IHS1147" s="5"/>
      <c r="IHT1147" s="5"/>
      <c r="IHU1147" s="5"/>
      <c r="IHV1147" s="5"/>
      <c r="IHW1147" s="5"/>
      <c r="IHX1147" s="5"/>
      <c r="IHY1147" s="5"/>
      <c r="IHZ1147" s="5"/>
      <c r="IIA1147" s="5"/>
      <c r="IIB1147" s="5"/>
      <c r="IIC1147" s="5"/>
      <c r="IID1147" s="5"/>
      <c r="IIE1147" s="5"/>
      <c r="IIF1147" s="5"/>
      <c r="IIG1147" s="5"/>
      <c r="IIH1147" s="5"/>
      <c r="III1147" s="5"/>
      <c r="IIJ1147" s="5"/>
      <c r="IIK1147" s="5"/>
      <c r="IIL1147" s="5"/>
      <c r="IIM1147" s="5"/>
      <c r="IIN1147" s="5"/>
      <c r="IIO1147" s="5"/>
      <c r="IIP1147" s="5"/>
      <c r="IIQ1147" s="5"/>
      <c r="IIR1147" s="5"/>
      <c r="IIS1147" s="5"/>
      <c r="IIT1147" s="5"/>
      <c r="IIU1147" s="5"/>
      <c r="IIV1147" s="5"/>
      <c r="IIW1147" s="5"/>
      <c r="IIX1147" s="5"/>
      <c r="IIY1147" s="5"/>
      <c r="IIZ1147" s="5"/>
      <c r="IJA1147" s="5"/>
      <c r="IJB1147" s="5"/>
      <c r="IJC1147" s="5"/>
      <c r="IJD1147" s="5"/>
      <c r="IJE1147" s="5"/>
      <c r="IJF1147" s="5"/>
      <c r="IJG1147" s="5"/>
      <c r="IJH1147" s="5"/>
      <c r="IJI1147" s="5"/>
      <c r="IJJ1147" s="5"/>
      <c r="IJK1147" s="5"/>
      <c r="IJL1147" s="5"/>
      <c r="IJM1147" s="5"/>
      <c r="IJN1147" s="5"/>
      <c r="IJO1147" s="5"/>
      <c r="IJP1147" s="5"/>
      <c r="IJQ1147" s="5"/>
      <c r="IJR1147" s="5"/>
      <c r="IJS1147" s="5"/>
      <c r="IJT1147" s="5"/>
      <c r="IJU1147" s="5"/>
      <c r="IJV1147" s="5"/>
      <c r="IJW1147" s="5"/>
      <c r="IJX1147" s="5"/>
      <c r="IJY1147" s="5"/>
      <c r="IJZ1147" s="5"/>
      <c r="IKA1147" s="5"/>
      <c r="IKB1147" s="5"/>
      <c r="IKC1147" s="5"/>
      <c r="IKD1147" s="5"/>
      <c r="IKE1147" s="5"/>
      <c r="IKF1147" s="5"/>
      <c r="IKG1147" s="5"/>
      <c r="IKH1147" s="5"/>
      <c r="IKI1147" s="5"/>
      <c r="IKJ1147" s="5"/>
      <c r="IKK1147" s="5"/>
      <c r="IKL1147" s="5"/>
      <c r="IKM1147" s="5"/>
      <c r="IKN1147" s="5"/>
      <c r="IKO1147" s="5"/>
      <c r="IKP1147" s="5"/>
      <c r="IKQ1147" s="5"/>
      <c r="IKR1147" s="5"/>
      <c r="IKS1147" s="5"/>
      <c r="IKT1147" s="5"/>
      <c r="IKU1147" s="5"/>
      <c r="IKV1147" s="5"/>
      <c r="IKW1147" s="5"/>
      <c r="IKX1147" s="5"/>
      <c r="IKY1147" s="5"/>
      <c r="IKZ1147" s="5"/>
      <c r="ILA1147" s="5"/>
      <c r="ILB1147" s="5"/>
      <c r="ILC1147" s="5"/>
      <c r="ILD1147" s="5"/>
      <c r="ILE1147" s="5"/>
      <c r="ILF1147" s="5"/>
      <c r="ILG1147" s="5"/>
      <c r="ILH1147" s="5"/>
      <c r="ILI1147" s="5"/>
      <c r="ILJ1147" s="5"/>
      <c r="ILK1147" s="5"/>
      <c r="ILL1147" s="5"/>
      <c r="ILM1147" s="5"/>
      <c r="ILN1147" s="5"/>
      <c r="ILO1147" s="5"/>
      <c r="ILP1147" s="5"/>
      <c r="ILQ1147" s="5"/>
      <c r="ILR1147" s="5"/>
      <c r="ILS1147" s="5"/>
      <c r="ILT1147" s="5"/>
      <c r="ILU1147" s="5"/>
      <c r="ILV1147" s="5"/>
      <c r="ILW1147" s="5"/>
      <c r="ILX1147" s="5"/>
      <c r="ILY1147" s="5"/>
      <c r="ILZ1147" s="5"/>
      <c r="IMA1147" s="5"/>
      <c r="IMB1147" s="5"/>
      <c r="IMC1147" s="5"/>
      <c r="IMD1147" s="5"/>
      <c r="IME1147" s="5"/>
      <c r="IMF1147" s="5"/>
      <c r="IMG1147" s="5"/>
      <c r="IMH1147" s="5"/>
      <c r="IMI1147" s="5"/>
      <c r="IMJ1147" s="5"/>
      <c r="IMK1147" s="5"/>
      <c r="IML1147" s="5"/>
      <c r="IMM1147" s="5"/>
      <c r="IMN1147" s="5"/>
      <c r="IMO1147" s="5"/>
      <c r="IMP1147" s="5"/>
      <c r="IMQ1147" s="5"/>
      <c r="IMR1147" s="5"/>
      <c r="IMS1147" s="5"/>
      <c r="IMT1147" s="5"/>
      <c r="IMU1147" s="5"/>
      <c r="IMV1147" s="5"/>
      <c r="IMW1147" s="5"/>
      <c r="IMX1147" s="5"/>
      <c r="IMY1147" s="5"/>
      <c r="IMZ1147" s="5"/>
      <c r="INA1147" s="5"/>
      <c r="INB1147" s="5"/>
      <c r="INC1147" s="5"/>
      <c r="IND1147" s="5"/>
      <c r="INE1147" s="5"/>
      <c r="INF1147" s="5"/>
      <c r="ING1147" s="5"/>
      <c r="INH1147" s="5"/>
      <c r="INI1147" s="5"/>
      <c r="INJ1147" s="5"/>
      <c r="INK1147" s="5"/>
      <c r="INL1147" s="5"/>
      <c r="INM1147" s="5"/>
      <c r="INN1147" s="5"/>
      <c r="INO1147" s="5"/>
      <c r="INP1147" s="5"/>
      <c r="INQ1147" s="5"/>
      <c r="INR1147" s="5"/>
      <c r="INS1147" s="5"/>
      <c r="INT1147" s="5"/>
      <c r="INU1147" s="5"/>
      <c r="INV1147" s="5"/>
      <c r="INW1147" s="5"/>
      <c r="INX1147" s="5"/>
      <c r="INY1147" s="5"/>
      <c r="INZ1147" s="5"/>
      <c r="IOA1147" s="5"/>
      <c r="IOB1147" s="5"/>
      <c r="IOC1147" s="5"/>
      <c r="IOD1147" s="5"/>
      <c r="IOE1147" s="5"/>
      <c r="IOF1147" s="5"/>
      <c r="IOG1147" s="5"/>
      <c r="IOH1147" s="5"/>
      <c r="IOI1147" s="5"/>
      <c r="IOJ1147" s="5"/>
      <c r="IOK1147" s="5"/>
      <c r="IOL1147" s="5"/>
      <c r="IOM1147" s="5"/>
      <c r="ION1147" s="5"/>
      <c r="IOO1147" s="5"/>
      <c r="IOP1147" s="5"/>
      <c r="IOQ1147" s="5"/>
      <c r="IOR1147" s="5"/>
      <c r="IOS1147" s="5"/>
      <c r="IOT1147" s="5"/>
      <c r="IOU1147" s="5"/>
      <c r="IOV1147" s="5"/>
      <c r="IOW1147" s="5"/>
      <c r="IOX1147" s="5"/>
      <c r="IOY1147" s="5"/>
      <c r="IOZ1147" s="5"/>
      <c r="IPA1147" s="5"/>
      <c r="IPB1147" s="5"/>
      <c r="IPC1147" s="5"/>
      <c r="IPD1147" s="5"/>
      <c r="IPE1147" s="5"/>
      <c r="IPF1147" s="5"/>
      <c r="IPG1147" s="5"/>
      <c r="IPH1147" s="5"/>
      <c r="IPI1147" s="5"/>
      <c r="IPJ1147" s="5"/>
      <c r="IPK1147" s="5"/>
      <c r="IPL1147" s="5"/>
      <c r="IPM1147" s="5"/>
      <c r="IPN1147" s="5"/>
      <c r="IPO1147" s="5"/>
      <c r="IPP1147" s="5"/>
      <c r="IPQ1147" s="5"/>
      <c r="IPR1147" s="5"/>
      <c r="IPS1147" s="5"/>
      <c r="IPT1147" s="5"/>
      <c r="IPU1147" s="5"/>
      <c r="IPV1147" s="5"/>
      <c r="IPW1147" s="5"/>
      <c r="IPX1147" s="5"/>
      <c r="IPY1147" s="5"/>
      <c r="IPZ1147" s="5"/>
      <c r="IQA1147" s="5"/>
      <c r="IQB1147" s="5"/>
      <c r="IQC1147" s="5"/>
      <c r="IQD1147" s="5"/>
      <c r="IQE1147" s="5"/>
      <c r="IQF1147" s="5"/>
      <c r="IQG1147" s="5"/>
      <c r="IQH1147" s="5"/>
      <c r="IQI1147" s="5"/>
      <c r="IQJ1147" s="5"/>
      <c r="IQK1147" s="5"/>
      <c r="IQL1147" s="5"/>
      <c r="IQM1147" s="5"/>
      <c r="IQN1147" s="5"/>
      <c r="IQO1147" s="5"/>
      <c r="IQP1147" s="5"/>
      <c r="IQQ1147" s="5"/>
      <c r="IQR1147" s="5"/>
      <c r="IQS1147" s="5"/>
      <c r="IQT1147" s="5"/>
      <c r="IQU1147" s="5"/>
      <c r="IQV1147" s="5"/>
      <c r="IQW1147" s="5"/>
      <c r="IQX1147" s="5"/>
      <c r="IQY1147" s="5"/>
      <c r="IQZ1147" s="5"/>
      <c r="IRA1147" s="5"/>
      <c r="IRB1147" s="5"/>
      <c r="IRC1147" s="5"/>
      <c r="IRD1147" s="5"/>
      <c r="IRE1147" s="5"/>
      <c r="IRF1147" s="5"/>
      <c r="IRG1147" s="5"/>
      <c r="IRH1147" s="5"/>
      <c r="IRI1147" s="5"/>
      <c r="IRJ1147" s="5"/>
      <c r="IRK1147" s="5"/>
      <c r="IRL1147" s="5"/>
      <c r="IRM1147" s="5"/>
      <c r="IRN1147" s="5"/>
      <c r="IRO1147" s="5"/>
      <c r="IRP1147" s="5"/>
      <c r="IRQ1147" s="5"/>
      <c r="IRR1147" s="5"/>
      <c r="IRS1147" s="5"/>
      <c r="IRT1147" s="5"/>
      <c r="IRU1147" s="5"/>
      <c r="IRV1147" s="5"/>
      <c r="IRW1147" s="5"/>
      <c r="IRX1147" s="5"/>
      <c r="IRY1147" s="5"/>
      <c r="IRZ1147" s="5"/>
      <c r="ISA1147" s="5"/>
      <c r="ISB1147" s="5"/>
      <c r="ISC1147" s="5"/>
      <c r="ISD1147" s="5"/>
      <c r="ISE1147" s="5"/>
      <c r="ISF1147" s="5"/>
      <c r="ISG1147" s="5"/>
      <c r="ISH1147" s="5"/>
      <c r="ISI1147" s="5"/>
      <c r="ISJ1147" s="5"/>
      <c r="ISK1147" s="5"/>
      <c r="ISL1147" s="5"/>
      <c r="ISM1147" s="5"/>
      <c r="ISN1147" s="5"/>
      <c r="ISO1147" s="5"/>
      <c r="ISP1147" s="5"/>
      <c r="ISQ1147" s="5"/>
      <c r="ISR1147" s="5"/>
      <c r="ISS1147" s="5"/>
      <c r="IST1147" s="5"/>
      <c r="ISU1147" s="5"/>
      <c r="ISV1147" s="5"/>
      <c r="ISW1147" s="5"/>
      <c r="ISX1147" s="5"/>
      <c r="ISY1147" s="5"/>
      <c r="ISZ1147" s="5"/>
      <c r="ITA1147" s="5"/>
      <c r="ITB1147" s="5"/>
      <c r="ITC1147" s="5"/>
      <c r="ITD1147" s="5"/>
      <c r="ITE1147" s="5"/>
      <c r="ITF1147" s="5"/>
      <c r="ITG1147" s="5"/>
      <c r="ITH1147" s="5"/>
      <c r="ITI1147" s="5"/>
      <c r="ITJ1147" s="5"/>
      <c r="ITK1147" s="5"/>
      <c r="ITL1147" s="5"/>
      <c r="ITM1147" s="5"/>
      <c r="ITN1147" s="5"/>
      <c r="ITO1147" s="5"/>
      <c r="ITP1147" s="5"/>
      <c r="ITQ1147" s="5"/>
      <c r="ITR1147" s="5"/>
      <c r="ITS1147" s="5"/>
      <c r="ITT1147" s="5"/>
      <c r="ITU1147" s="5"/>
      <c r="ITV1147" s="5"/>
      <c r="ITW1147" s="5"/>
      <c r="ITX1147" s="5"/>
      <c r="ITY1147" s="5"/>
      <c r="ITZ1147" s="5"/>
      <c r="IUA1147" s="5"/>
      <c r="IUB1147" s="5"/>
      <c r="IUC1147" s="5"/>
      <c r="IUD1147" s="5"/>
      <c r="IUE1147" s="5"/>
      <c r="IUF1147" s="5"/>
      <c r="IUG1147" s="5"/>
      <c r="IUH1147" s="5"/>
      <c r="IUI1147" s="5"/>
      <c r="IUJ1147" s="5"/>
      <c r="IUK1147" s="5"/>
      <c r="IUL1147" s="5"/>
      <c r="IUM1147" s="5"/>
      <c r="IUN1147" s="5"/>
      <c r="IUO1147" s="5"/>
      <c r="IUP1147" s="5"/>
      <c r="IUQ1147" s="5"/>
      <c r="IUR1147" s="5"/>
      <c r="IUS1147" s="5"/>
      <c r="IUT1147" s="5"/>
      <c r="IUU1147" s="5"/>
      <c r="IUV1147" s="5"/>
      <c r="IUW1147" s="5"/>
      <c r="IUX1147" s="5"/>
      <c r="IUY1147" s="5"/>
      <c r="IUZ1147" s="5"/>
      <c r="IVA1147" s="5"/>
      <c r="IVB1147" s="5"/>
      <c r="IVC1147" s="5"/>
      <c r="IVD1147" s="5"/>
      <c r="IVE1147" s="5"/>
      <c r="IVF1147" s="5"/>
      <c r="IVG1147" s="5"/>
      <c r="IVH1147" s="5"/>
      <c r="IVI1147" s="5"/>
      <c r="IVJ1147" s="5"/>
      <c r="IVK1147" s="5"/>
      <c r="IVL1147" s="5"/>
      <c r="IVM1147" s="5"/>
      <c r="IVN1147" s="5"/>
      <c r="IVO1147" s="5"/>
      <c r="IVP1147" s="5"/>
      <c r="IVQ1147" s="5"/>
      <c r="IVR1147" s="5"/>
      <c r="IVS1147" s="5"/>
      <c r="IVT1147" s="5"/>
      <c r="IVU1147" s="5"/>
      <c r="IVV1147" s="5"/>
      <c r="IVW1147" s="5"/>
      <c r="IVX1147" s="5"/>
      <c r="IVY1147" s="5"/>
      <c r="IVZ1147" s="5"/>
      <c r="IWA1147" s="5"/>
      <c r="IWB1147" s="5"/>
      <c r="IWC1147" s="5"/>
      <c r="IWD1147" s="5"/>
      <c r="IWE1147" s="5"/>
      <c r="IWF1147" s="5"/>
      <c r="IWG1147" s="5"/>
      <c r="IWH1147" s="5"/>
      <c r="IWI1147" s="5"/>
      <c r="IWJ1147" s="5"/>
      <c r="IWK1147" s="5"/>
      <c r="IWL1147" s="5"/>
      <c r="IWM1147" s="5"/>
      <c r="IWN1147" s="5"/>
      <c r="IWO1147" s="5"/>
      <c r="IWP1147" s="5"/>
      <c r="IWQ1147" s="5"/>
      <c r="IWR1147" s="5"/>
      <c r="IWS1147" s="5"/>
      <c r="IWT1147" s="5"/>
      <c r="IWU1147" s="5"/>
      <c r="IWV1147" s="5"/>
      <c r="IWW1147" s="5"/>
      <c r="IWX1147" s="5"/>
      <c r="IWY1147" s="5"/>
      <c r="IWZ1147" s="5"/>
      <c r="IXA1147" s="5"/>
      <c r="IXB1147" s="5"/>
      <c r="IXC1147" s="5"/>
      <c r="IXD1147" s="5"/>
      <c r="IXE1147" s="5"/>
      <c r="IXF1147" s="5"/>
      <c r="IXG1147" s="5"/>
      <c r="IXH1147" s="5"/>
      <c r="IXI1147" s="5"/>
      <c r="IXJ1147" s="5"/>
      <c r="IXK1147" s="5"/>
      <c r="IXL1147" s="5"/>
      <c r="IXM1147" s="5"/>
      <c r="IXN1147" s="5"/>
      <c r="IXO1147" s="5"/>
      <c r="IXP1147" s="5"/>
      <c r="IXQ1147" s="5"/>
      <c r="IXR1147" s="5"/>
      <c r="IXS1147" s="5"/>
      <c r="IXT1147" s="5"/>
      <c r="IXU1147" s="5"/>
      <c r="IXV1147" s="5"/>
      <c r="IXW1147" s="5"/>
      <c r="IXX1147" s="5"/>
      <c r="IXY1147" s="5"/>
      <c r="IXZ1147" s="5"/>
      <c r="IYA1147" s="5"/>
      <c r="IYB1147" s="5"/>
      <c r="IYC1147" s="5"/>
      <c r="IYD1147" s="5"/>
      <c r="IYE1147" s="5"/>
      <c r="IYF1147" s="5"/>
      <c r="IYG1147" s="5"/>
      <c r="IYH1147" s="5"/>
      <c r="IYI1147" s="5"/>
      <c r="IYJ1147" s="5"/>
      <c r="IYK1147" s="5"/>
      <c r="IYL1147" s="5"/>
      <c r="IYM1147" s="5"/>
      <c r="IYN1147" s="5"/>
      <c r="IYO1147" s="5"/>
      <c r="IYP1147" s="5"/>
      <c r="IYQ1147" s="5"/>
      <c r="IYR1147" s="5"/>
      <c r="IYS1147" s="5"/>
      <c r="IYT1147" s="5"/>
      <c r="IYU1147" s="5"/>
      <c r="IYV1147" s="5"/>
      <c r="IYW1147" s="5"/>
      <c r="IYX1147" s="5"/>
      <c r="IYY1147" s="5"/>
      <c r="IYZ1147" s="5"/>
      <c r="IZA1147" s="5"/>
      <c r="IZB1147" s="5"/>
      <c r="IZC1147" s="5"/>
      <c r="IZD1147" s="5"/>
      <c r="IZE1147" s="5"/>
      <c r="IZF1147" s="5"/>
      <c r="IZG1147" s="5"/>
      <c r="IZH1147" s="5"/>
      <c r="IZI1147" s="5"/>
      <c r="IZJ1147" s="5"/>
      <c r="IZK1147" s="5"/>
      <c r="IZL1147" s="5"/>
      <c r="IZM1147" s="5"/>
      <c r="IZN1147" s="5"/>
      <c r="IZO1147" s="5"/>
      <c r="IZP1147" s="5"/>
      <c r="IZQ1147" s="5"/>
      <c r="IZR1147" s="5"/>
      <c r="IZS1147" s="5"/>
      <c r="IZT1147" s="5"/>
      <c r="IZU1147" s="5"/>
      <c r="IZV1147" s="5"/>
      <c r="IZW1147" s="5"/>
      <c r="IZX1147" s="5"/>
      <c r="IZY1147" s="5"/>
      <c r="IZZ1147" s="5"/>
      <c r="JAA1147" s="5"/>
      <c r="JAB1147" s="5"/>
      <c r="JAC1147" s="5"/>
      <c r="JAD1147" s="5"/>
      <c r="JAE1147" s="5"/>
      <c r="JAF1147" s="5"/>
      <c r="JAG1147" s="5"/>
      <c r="JAH1147" s="5"/>
      <c r="JAI1147" s="5"/>
      <c r="JAJ1147" s="5"/>
      <c r="JAK1147" s="5"/>
      <c r="JAL1147" s="5"/>
      <c r="JAM1147" s="5"/>
      <c r="JAN1147" s="5"/>
      <c r="JAO1147" s="5"/>
      <c r="JAP1147" s="5"/>
      <c r="JAQ1147" s="5"/>
      <c r="JAR1147" s="5"/>
      <c r="JAS1147" s="5"/>
      <c r="JAT1147" s="5"/>
      <c r="JAU1147" s="5"/>
      <c r="JAV1147" s="5"/>
      <c r="JAW1147" s="5"/>
      <c r="JAX1147" s="5"/>
      <c r="JAY1147" s="5"/>
      <c r="JAZ1147" s="5"/>
      <c r="JBA1147" s="5"/>
      <c r="JBB1147" s="5"/>
      <c r="JBC1147" s="5"/>
      <c r="JBD1147" s="5"/>
      <c r="JBE1147" s="5"/>
      <c r="JBF1147" s="5"/>
      <c r="JBG1147" s="5"/>
      <c r="JBH1147" s="5"/>
      <c r="JBI1147" s="5"/>
      <c r="JBJ1147" s="5"/>
      <c r="JBK1147" s="5"/>
      <c r="JBL1147" s="5"/>
      <c r="JBM1147" s="5"/>
      <c r="JBN1147" s="5"/>
      <c r="JBO1147" s="5"/>
      <c r="JBP1147" s="5"/>
      <c r="JBQ1147" s="5"/>
      <c r="JBR1147" s="5"/>
      <c r="JBS1147" s="5"/>
      <c r="JBT1147" s="5"/>
      <c r="JBU1147" s="5"/>
      <c r="JBV1147" s="5"/>
      <c r="JBW1147" s="5"/>
      <c r="JBX1147" s="5"/>
      <c r="JBY1147" s="5"/>
      <c r="JBZ1147" s="5"/>
      <c r="JCA1147" s="5"/>
      <c r="JCB1147" s="5"/>
      <c r="JCC1147" s="5"/>
      <c r="JCD1147" s="5"/>
      <c r="JCE1147" s="5"/>
      <c r="JCF1147" s="5"/>
      <c r="JCG1147" s="5"/>
      <c r="JCH1147" s="5"/>
      <c r="JCI1147" s="5"/>
      <c r="JCJ1147" s="5"/>
      <c r="JCK1147" s="5"/>
      <c r="JCL1147" s="5"/>
      <c r="JCM1147" s="5"/>
      <c r="JCN1147" s="5"/>
      <c r="JCO1147" s="5"/>
      <c r="JCP1147" s="5"/>
      <c r="JCQ1147" s="5"/>
      <c r="JCR1147" s="5"/>
      <c r="JCS1147" s="5"/>
      <c r="JCT1147" s="5"/>
      <c r="JCU1147" s="5"/>
      <c r="JCV1147" s="5"/>
      <c r="JCW1147" s="5"/>
      <c r="JCX1147" s="5"/>
      <c r="JCY1147" s="5"/>
      <c r="JCZ1147" s="5"/>
      <c r="JDA1147" s="5"/>
      <c r="JDB1147" s="5"/>
      <c r="JDC1147" s="5"/>
      <c r="JDD1147" s="5"/>
      <c r="JDE1147" s="5"/>
      <c r="JDF1147" s="5"/>
      <c r="JDG1147" s="5"/>
      <c r="JDH1147" s="5"/>
      <c r="JDI1147" s="5"/>
      <c r="JDJ1147" s="5"/>
      <c r="JDK1147" s="5"/>
      <c r="JDL1147" s="5"/>
      <c r="JDM1147" s="5"/>
      <c r="JDN1147" s="5"/>
      <c r="JDO1147" s="5"/>
      <c r="JDP1147" s="5"/>
      <c r="JDQ1147" s="5"/>
      <c r="JDR1147" s="5"/>
      <c r="JDS1147" s="5"/>
      <c r="JDT1147" s="5"/>
      <c r="JDU1147" s="5"/>
      <c r="JDV1147" s="5"/>
      <c r="JDW1147" s="5"/>
      <c r="JDX1147" s="5"/>
      <c r="JDY1147" s="5"/>
      <c r="JDZ1147" s="5"/>
      <c r="JEA1147" s="5"/>
      <c r="JEB1147" s="5"/>
      <c r="JEC1147" s="5"/>
      <c r="JED1147" s="5"/>
      <c r="JEE1147" s="5"/>
      <c r="JEF1147" s="5"/>
      <c r="JEG1147" s="5"/>
      <c r="JEH1147" s="5"/>
      <c r="JEI1147" s="5"/>
      <c r="JEJ1147" s="5"/>
      <c r="JEK1147" s="5"/>
      <c r="JEL1147" s="5"/>
      <c r="JEM1147" s="5"/>
      <c r="JEN1147" s="5"/>
      <c r="JEO1147" s="5"/>
      <c r="JEP1147" s="5"/>
      <c r="JEQ1147" s="5"/>
      <c r="JER1147" s="5"/>
      <c r="JES1147" s="5"/>
      <c r="JET1147" s="5"/>
      <c r="JEU1147" s="5"/>
      <c r="JEV1147" s="5"/>
      <c r="JEW1147" s="5"/>
      <c r="JEX1147" s="5"/>
      <c r="JEY1147" s="5"/>
      <c r="JEZ1147" s="5"/>
      <c r="JFA1147" s="5"/>
      <c r="JFB1147" s="5"/>
      <c r="JFC1147" s="5"/>
      <c r="JFD1147" s="5"/>
      <c r="JFE1147" s="5"/>
      <c r="JFF1147" s="5"/>
      <c r="JFG1147" s="5"/>
      <c r="JFH1147" s="5"/>
      <c r="JFI1147" s="5"/>
      <c r="JFJ1147" s="5"/>
      <c r="JFK1147" s="5"/>
      <c r="JFL1147" s="5"/>
      <c r="JFM1147" s="5"/>
      <c r="JFN1147" s="5"/>
      <c r="JFO1147" s="5"/>
      <c r="JFP1147" s="5"/>
      <c r="JFQ1147" s="5"/>
      <c r="JFR1147" s="5"/>
      <c r="JFS1147" s="5"/>
      <c r="JFT1147" s="5"/>
      <c r="JFU1147" s="5"/>
      <c r="JFV1147" s="5"/>
      <c r="JFW1147" s="5"/>
      <c r="JFX1147" s="5"/>
      <c r="JFY1147" s="5"/>
      <c r="JFZ1147" s="5"/>
      <c r="JGA1147" s="5"/>
      <c r="JGB1147" s="5"/>
      <c r="JGC1147" s="5"/>
      <c r="JGD1147" s="5"/>
      <c r="JGE1147" s="5"/>
      <c r="JGF1147" s="5"/>
      <c r="JGG1147" s="5"/>
      <c r="JGH1147" s="5"/>
      <c r="JGI1147" s="5"/>
      <c r="JGJ1147" s="5"/>
      <c r="JGK1147" s="5"/>
      <c r="JGL1147" s="5"/>
      <c r="JGM1147" s="5"/>
      <c r="JGN1147" s="5"/>
      <c r="JGO1147" s="5"/>
      <c r="JGP1147" s="5"/>
      <c r="JGQ1147" s="5"/>
      <c r="JGR1147" s="5"/>
      <c r="JGS1147" s="5"/>
      <c r="JGT1147" s="5"/>
      <c r="JGU1147" s="5"/>
      <c r="JGV1147" s="5"/>
      <c r="JGW1147" s="5"/>
      <c r="JGX1147" s="5"/>
      <c r="JGY1147" s="5"/>
      <c r="JGZ1147" s="5"/>
      <c r="JHA1147" s="5"/>
      <c r="JHB1147" s="5"/>
      <c r="JHC1147" s="5"/>
      <c r="JHD1147" s="5"/>
      <c r="JHE1147" s="5"/>
      <c r="JHF1147" s="5"/>
      <c r="JHG1147" s="5"/>
      <c r="JHH1147" s="5"/>
      <c r="JHI1147" s="5"/>
      <c r="JHJ1147" s="5"/>
      <c r="JHK1147" s="5"/>
      <c r="JHL1147" s="5"/>
      <c r="JHM1147" s="5"/>
      <c r="JHN1147" s="5"/>
      <c r="JHO1147" s="5"/>
      <c r="JHP1147" s="5"/>
      <c r="JHQ1147" s="5"/>
      <c r="JHR1147" s="5"/>
      <c r="JHS1147" s="5"/>
      <c r="JHT1147" s="5"/>
      <c r="JHU1147" s="5"/>
      <c r="JHV1147" s="5"/>
      <c r="JHW1147" s="5"/>
      <c r="JHX1147" s="5"/>
      <c r="JHY1147" s="5"/>
      <c r="JHZ1147" s="5"/>
      <c r="JIA1147" s="5"/>
      <c r="JIB1147" s="5"/>
      <c r="JIC1147" s="5"/>
      <c r="JID1147" s="5"/>
      <c r="JIE1147" s="5"/>
      <c r="JIF1147" s="5"/>
      <c r="JIG1147" s="5"/>
      <c r="JIH1147" s="5"/>
      <c r="JII1147" s="5"/>
      <c r="JIJ1147" s="5"/>
      <c r="JIK1147" s="5"/>
      <c r="JIL1147" s="5"/>
      <c r="JIM1147" s="5"/>
      <c r="JIN1147" s="5"/>
      <c r="JIO1147" s="5"/>
      <c r="JIP1147" s="5"/>
      <c r="JIQ1147" s="5"/>
      <c r="JIR1147" s="5"/>
      <c r="JIS1147" s="5"/>
      <c r="JIT1147" s="5"/>
      <c r="JIU1147" s="5"/>
      <c r="JIV1147" s="5"/>
      <c r="JIW1147" s="5"/>
      <c r="JIX1147" s="5"/>
      <c r="JIY1147" s="5"/>
      <c r="JIZ1147" s="5"/>
      <c r="JJA1147" s="5"/>
      <c r="JJB1147" s="5"/>
      <c r="JJC1147" s="5"/>
      <c r="JJD1147" s="5"/>
      <c r="JJE1147" s="5"/>
      <c r="JJF1147" s="5"/>
      <c r="JJG1147" s="5"/>
      <c r="JJH1147" s="5"/>
      <c r="JJI1147" s="5"/>
      <c r="JJJ1147" s="5"/>
      <c r="JJK1147" s="5"/>
      <c r="JJL1147" s="5"/>
      <c r="JJM1147" s="5"/>
      <c r="JJN1147" s="5"/>
      <c r="JJO1147" s="5"/>
      <c r="JJP1147" s="5"/>
      <c r="JJQ1147" s="5"/>
      <c r="JJR1147" s="5"/>
      <c r="JJS1147" s="5"/>
      <c r="JJT1147" s="5"/>
      <c r="JJU1147" s="5"/>
      <c r="JJV1147" s="5"/>
      <c r="JJW1147" s="5"/>
      <c r="JJX1147" s="5"/>
      <c r="JJY1147" s="5"/>
      <c r="JJZ1147" s="5"/>
      <c r="JKA1147" s="5"/>
      <c r="JKB1147" s="5"/>
      <c r="JKC1147" s="5"/>
      <c r="JKD1147" s="5"/>
      <c r="JKE1147" s="5"/>
      <c r="JKF1147" s="5"/>
      <c r="JKG1147" s="5"/>
      <c r="JKH1147" s="5"/>
      <c r="JKI1147" s="5"/>
      <c r="JKJ1147" s="5"/>
      <c r="JKK1147" s="5"/>
      <c r="JKL1147" s="5"/>
      <c r="JKM1147" s="5"/>
      <c r="JKN1147" s="5"/>
      <c r="JKO1147" s="5"/>
      <c r="JKP1147" s="5"/>
      <c r="JKQ1147" s="5"/>
      <c r="JKR1147" s="5"/>
      <c r="JKS1147" s="5"/>
      <c r="JKT1147" s="5"/>
      <c r="JKU1147" s="5"/>
      <c r="JKV1147" s="5"/>
      <c r="JKW1147" s="5"/>
      <c r="JKX1147" s="5"/>
      <c r="JKY1147" s="5"/>
      <c r="JKZ1147" s="5"/>
      <c r="JLA1147" s="5"/>
      <c r="JLB1147" s="5"/>
      <c r="JLC1147" s="5"/>
      <c r="JLD1147" s="5"/>
      <c r="JLE1147" s="5"/>
      <c r="JLF1147" s="5"/>
      <c r="JLG1147" s="5"/>
      <c r="JLH1147" s="5"/>
      <c r="JLI1147" s="5"/>
      <c r="JLJ1147" s="5"/>
      <c r="JLK1147" s="5"/>
      <c r="JLL1147" s="5"/>
      <c r="JLM1147" s="5"/>
      <c r="JLN1147" s="5"/>
      <c r="JLO1147" s="5"/>
      <c r="JLP1147" s="5"/>
      <c r="JLQ1147" s="5"/>
      <c r="JLR1147" s="5"/>
      <c r="JLS1147" s="5"/>
      <c r="JLT1147" s="5"/>
      <c r="JLU1147" s="5"/>
      <c r="JLV1147" s="5"/>
      <c r="JLW1147" s="5"/>
      <c r="JLX1147" s="5"/>
      <c r="JLY1147" s="5"/>
      <c r="JLZ1147" s="5"/>
      <c r="JMA1147" s="5"/>
      <c r="JMB1147" s="5"/>
      <c r="JMC1147" s="5"/>
      <c r="JMD1147" s="5"/>
      <c r="JME1147" s="5"/>
      <c r="JMF1147" s="5"/>
      <c r="JMG1147" s="5"/>
      <c r="JMH1147" s="5"/>
      <c r="JMI1147" s="5"/>
      <c r="JMJ1147" s="5"/>
      <c r="JMK1147" s="5"/>
      <c r="JML1147" s="5"/>
      <c r="JMM1147" s="5"/>
      <c r="JMN1147" s="5"/>
      <c r="JMO1147" s="5"/>
      <c r="JMP1147" s="5"/>
      <c r="JMQ1147" s="5"/>
      <c r="JMR1147" s="5"/>
      <c r="JMS1147" s="5"/>
      <c r="JMT1147" s="5"/>
      <c r="JMU1147" s="5"/>
      <c r="JMV1147" s="5"/>
      <c r="JMW1147" s="5"/>
      <c r="JMX1147" s="5"/>
      <c r="JMY1147" s="5"/>
      <c r="JMZ1147" s="5"/>
      <c r="JNA1147" s="5"/>
      <c r="JNB1147" s="5"/>
      <c r="JNC1147" s="5"/>
      <c r="JND1147" s="5"/>
      <c r="JNE1147" s="5"/>
      <c r="JNF1147" s="5"/>
      <c r="JNG1147" s="5"/>
      <c r="JNH1147" s="5"/>
      <c r="JNI1147" s="5"/>
      <c r="JNJ1147" s="5"/>
      <c r="JNK1147" s="5"/>
      <c r="JNL1147" s="5"/>
      <c r="JNM1147" s="5"/>
      <c r="JNN1147" s="5"/>
      <c r="JNO1147" s="5"/>
      <c r="JNP1147" s="5"/>
      <c r="JNQ1147" s="5"/>
      <c r="JNR1147" s="5"/>
      <c r="JNS1147" s="5"/>
      <c r="JNT1147" s="5"/>
      <c r="JNU1147" s="5"/>
      <c r="JNV1147" s="5"/>
      <c r="JNW1147" s="5"/>
      <c r="JNX1147" s="5"/>
      <c r="JNY1147" s="5"/>
      <c r="JNZ1147" s="5"/>
      <c r="JOA1147" s="5"/>
      <c r="JOB1147" s="5"/>
      <c r="JOC1147" s="5"/>
      <c r="JOD1147" s="5"/>
      <c r="JOE1147" s="5"/>
      <c r="JOF1147" s="5"/>
      <c r="JOG1147" s="5"/>
      <c r="JOH1147" s="5"/>
      <c r="JOI1147" s="5"/>
      <c r="JOJ1147" s="5"/>
      <c r="JOK1147" s="5"/>
      <c r="JOL1147" s="5"/>
      <c r="JOM1147" s="5"/>
      <c r="JON1147" s="5"/>
      <c r="JOO1147" s="5"/>
      <c r="JOP1147" s="5"/>
      <c r="JOQ1147" s="5"/>
      <c r="JOR1147" s="5"/>
      <c r="JOS1147" s="5"/>
      <c r="JOT1147" s="5"/>
      <c r="JOU1147" s="5"/>
      <c r="JOV1147" s="5"/>
      <c r="JOW1147" s="5"/>
      <c r="JOX1147" s="5"/>
      <c r="JOY1147" s="5"/>
      <c r="JOZ1147" s="5"/>
      <c r="JPA1147" s="5"/>
      <c r="JPB1147" s="5"/>
      <c r="JPC1147" s="5"/>
      <c r="JPD1147" s="5"/>
      <c r="JPE1147" s="5"/>
      <c r="JPF1147" s="5"/>
      <c r="JPG1147" s="5"/>
      <c r="JPH1147" s="5"/>
      <c r="JPI1147" s="5"/>
      <c r="JPJ1147" s="5"/>
      <c r="JPK1147" s="5"/>
      <c r="JPL1147" s="5"/>
      <c r="JPM1147" s="5"/>
      <c r="JPN1147" s="5"/>
      <c r="JPO1147" s="5"/>
      <c r="JPP1147" s="5"/>
      <c r="JPQ1147" s="5"/>
      <c r="JPR1147" s="5"/>
      <c r="JPS1147" s="5"/>
      <c r="JPT1147" s="5"/>
      <c r="JPU1147" s="5"/>
      <c r="JPV1147" s="5"/>
      <c r="JPW1147" s="5"/>
      <c r="JPX1147" s="5"/>
      <c r="JPY1147" s="5"/>
      <c r="JPZ1147" s="5"/>
      <c r="JQA1147" s="5"/>
      <c r="JQB1147" s="5"/>
      <c r="JQC1147" s="5"/>
      <c r="JQD1147" s="5"/>
      <c r="JQE1147" s="5"/>
      <c r="JQF1147" s="5"/>
      <c r="JQG1147" s="5"/>
      <c r="JQH1147" s="5"/>
      <c r="JQI1147" s="5"/>
      <c r="JQJ1147" s="5"/>
      <c r="JQK1147" s="5"/>
      <c r="JQL1147" s="5"/>
      <c r="JQM1147" s="5"/>
      <c r="JQN1147" s="5"/>
      <c r="JQO1147" s="5"/>
      <c r="JQP1147" s="5"/>
      <c r="JQQ1147" s="5"/>
      <c r="JQR1147" s="5"/>
      <c r="JQS1147" s="5"/>
      <c r="JQT1147" s="5"/>
      <c r="JQU1147" s="5"/>
      <c r="JQV1147" s="5"/>
      <c r="JQW1147" s="5"/>
      <c r="JQX1147" s="5"/>
      <c r="JQY1147" s="5"/>
      <c r="JQZ1147" s="5"/>
      <c r="JRA1147" s="5"/>
      <c r="JRB1147" s="5"/>
      <c r="JRC1147" s="5"/>
      <c r="JRD1147" s="5"/>
      <c r="JRE1147" s="5"/>
      <c r="JRF1147" s="5"/>
      <c r="JRG1147" s="5"/>
      <c r="JRH1147" s="5"/>
      <c r="JRI1147" s="5"/>
      <c r="JRJ1147" s="5"/>
      <c r="JRK1147" s="5"/>
      <c r="JRL1147" s="5"/>
      <c r="JRM1147" s="5"/>
      <c r="JRN1147" s="5"/>
      <c r="JRO1147" s="5"/>
      <c r="JRP1147" s="5"/>
      <c r="JRQ1147" s="5"/>
      <c r="JRR1147" s="5"/>
      <c r="JRS1147" s="5"/>
      <c r="JRT1147" s="5"/>
      <c r="JRU1147" s="5"/>
      <c r="JRV1147" s="5"/>
      <c r="JRW1147" s="5"/>
      <c r="JRX1147" s="5"/>
      <c r="JRY1147" s="5"/>
      <c r="JRZ1147" s="5"/>
      <c r="JSA1147" s="5"/>
      <c r="JSB1147" s="5"/>
      <c r="JSC1147" s="5"/>
      <c r="JSD1147" s="5"/>
      <c r="JSE1147" s="5"/>
      <c r="JSF1147" s="5"/>
      <c r="JSG1147" s="5"/>
      <c r="JSH1147" s="5"/>
      <c r="JSI1147" s="5"/>
      <c r="JSJ1147" s="5"/>
      <c r="JSK1147" s="5"/>
      <c r="JSL1147" s="5"/>
      <c r="JSM1147" s="5"/>
      <c r="JSN1147" s="5"/>
      <c r="JSO1147" s="5"/>
      <c r="JSP1147" s="5"/>
      <c r="JSQ1147" s="5"/>
      <c r="JSR1147" s="5"/>
      <c r="JSS1147" s="5"/>
      <c r="JST1147" s="5"/>
      <c r="JSU1147" s="5"/>
      <c r="JSV1147" s="5"/>
      <c r="JSW1147" s="5"/>
      <c r="JSX1147" s="5"/>
      <c r="JSY1147" s="5"/>
      <c r="JSZ1147" s="5"/>
      <c r="JTA1147" s="5"/>
      <c r="JTB1147" s="5"/>
      <c r="JTC1147" s="5"/>
      <c r="JTD1147" s="5"/>
      <c r="JTE1147" s="5"/>
      <c r="JTF1147" s="5"/>
      <c r="JTG1147" s="5"/>
      <c r="JTH1147" s="5"/>
      <c r="JTI1147" s="5"/>
      <c r="JTJ1147" s="5"/>
      <c r="JTK1147" s="5"/>
      <c r="JTL1147" s="5"/>
      <c r="JTM1147" s="5"/>
      <c r="JTN1147" s="5"/>
      <c r="JTO1147" s="5"/>
      <c r="JTP1147" s="5"/>
      <c r="JTQ1147" s="5"/>
      <c r="JTR1147" s="5"/>
      <c r="JTS1147" s="5"/>
      <c r="JTT1147" s="5"/>
      <c r="JTU1147" s="5"/>
      <c r="JTV1147" s="5"/>
      <c r="JTW1147" s="5"/>
      <c r="JTX1147" s="5"/>
      <c r="JTY1147" s="5"/>
      <c r="JTZ1147" s="5"/>
      <c r="JUA1147" s="5"/>
      <c r="JUB1147" s="5"/>
      <c r="JUC1147" s="5"/>
      <c r="JUD1147" s="5"/>
      <c r="JUE1147" s="5"/>
      <c r="JUF1147" s="5"/>
      <c r="JUG1147" s="5"/>
      <c r="JUH1147" s="5"/>
      <c r="JUI1147" s="5"/>
      <c r="JUJ1147" s="5"/>
      <c r="JUK1147" s="5"/>
      <c r="JUL1147" s="5"/>
      <c r="JUM1147" s="5"/>
      <c r="JUN1147" s="5"/>
      <c r="JUO1147" s="5"/>
      <c r="JUP1147" s="5"/>
      <c r="JUQ1147" s="5"/>
      <c r="JUR1147" s="5"/>
      <c r="JUS1147" s="5"/>
      <c r="JUT1147" s="5"/>
      <c r="JUU1147" s="5"/>
      <c r="JUV1147" s="5"/>
      <c r="JUW1147" s="5"/>
      <c r="JUX1147" s="5"/>
      <c r="JUY1147" s="5"/>
      <c r="JUZ1147" s="5"/>
      <c r="JVA1147" s="5"/>
      <c r="JVB1147" s="5"/>
      <c r="JVC1147" s="5"/>
      <c r="JVD1147" s="5"/>
      <c r="JVE1147" s="5"/>
      <c r="JVF1147" s="5"/>
      <c r="JVG1147" s="5"/>
      <c r="JVH1147" s="5"/>
      <c r="JVI1147" s="5"/>
      <c r="JVJ1147" s="5"/>
      <c r="JVK1147" s="5"/>
      <c r="JVL1147" s="5"/>
      <c r="JVM1147" s="5"/>
      <c r="JVN1147" s="5"/>
      <c r="JVO1147" s="5"/>
      <c r="JVP1147" s="5"/>
      <c r="JVQ1147" s="5"/>
      <c r="JVR1147" s="5"/>
      <c r="JVS1147" s="5"/>
      <c r="JVT1147" s="5"/>
      <c r="JVU1147" s="5"/>
      <c r="JVV1147" s="5"/>
      <c r="JVW1147" s="5"/>
      <c r="JVX1147" s="5"/>
      <c r="JVY1147" s="5"/>
      <c r="JVZ1147" s="5"/>
      <c r="JWA1147" s="5"/>
      <c r="JWB1147" s="5"/>
      <c r="JWC1147" s="5"/>
      <c r="JWD1147" s="5"/>
      <c r="JWE1147" s="5"/>
      <c r="JWF1147" s="5"/>
      <c r="JWG1147" s="5"/>
      <c r="JWH1147" s="5"/>
      <c r="JWI1147" s="5"/>
      <c r="JWJ1147" s="5"/>
      <c r="JWK1147" s="5"/>
      <c r="JWL1147" s="5"/>
      <c r="JWM1147" s="5"/>
      <c r="JWN1147" s="5"/>
      <c r="JWO1147" s="5"/>
      <c r="JWP1147" s="5"/>
      <c r="JWQ1147" s="5"/>
      <c r="JWR1147" s="5"/>
      <c r="JWS1147" s="5"/>
      <c r="JWT1147" s="5"/>
      <c r="JWU1147" s="5"/>
      <c r="JWV1147" s="5"/>
      <c r="JWW1147" s="5"/>
      <c r="JWX1147" s="5"/>
      <c r="JWY1147" s="5"/>
      <c r="JWZ1147" s="5"/>
      <c r="JXA1147" s="5"/>
      <c r="JXB1147" s="5"/>
      <c r="JXC1147" s="5"/>
      <c r="JXD1147" s="5"/>
      <c r="JXE1147" s="5"/>
      <c r="JXF1147" s="5"/>
      <c r="JXG1147" s="5"/>
      <c r="JXH1147" s="5"/>
      <c r="JXI1147" s="5"/>
      <c r="JXJ1147" s="5"/>
      <c r="JXK1147" s="5"/>
      <c r="JXL1147" s="5"/>
      <c r="JXM1147" s="5"/>
      <c r="JXN1147" s="5"/>
      <c r="JXO1147" s="5"/>
      <c r="JXP1147" s="5"/>
      <c r="JXQ1147" s="5"/>
      <c r="JXR1147" s="5"/>
      <c r="JXS1147" s="5"/>
      <c r="JXT1147" s="5"/>
      <c r="JXU1147" s="5"/>
      <c r="JXV1147" s="5"/>
      <c r="JXW1147" s="5"/>
      <c r="JXX1147" s="5"/>
      <c r="JXY1147" s="5"/>
      <c r="JXZ1147" s="5"/>
      <c r="JYA1147" s="5"/>
      <c r="JYB1147" s="5"/>
      <c r="JYC1147" s="5"/>
      <c r="JYD1147" s="5"/>
      <c r="JYE1147" s="5"/>
      <c r="JYF1147" s="5"/>
      <c r="JYG1147" s="5"/>
      <c r="JYH1147" s="5"/>
      <c r="JYI1147" s="5"/>
      <c r="JYJ1147" s="5"/>
      <c r="JYK1147" s="5"/>
      <c r="JYL1147" s="5"/>
      <c r="JYM1147" s="5"/>
      <c r="JYN1147" s="5"/>
      <c r="JYO1147" s="5"/>
      <c r="JYP1147" s="5"/>
      <c r="JYQ1147" s="5"/>
      <c r="JYR1147" s="5"/>
      <c r="JYS1147" s="5"/>
      <c r="JYT1147" s="5"/>
      <c r="JYU1147" s="5"/>
      <c r="JYV1147" s="5"/>
      <c r="JYW1147" s="5"/>
      <c r="JYX1147" s="5"/>
      <c r="JYY1147" s="5"/>
      <c r="JYZ1147" s="5"/>
      <c r="JZA1147" s="5"/>
      <c r="JZB1147" s="5"/>
      <c r="JZC1147" s="5"/>
      <c r="JZD1147" s="5"/>
      <c r="JZE1147" s="5"/>
      <c r="JZF1147" s="5"/>
      <c r="JZG1147" s="5"/>
      <c r="JZH1147" s="5"/>
      <c r="JZI1147" s="5"/>
      <c r="JZJ1147" s="5"/>
      <c r="JZK1147" s="5"/>
      <c r="JZL1147" s="5"/>
      <c r="JZM1147" s="5"/>
      <c r="JZN1147" s="5"/>
      <c r="JZO1147" s="5"/>
      <c r="JZP1147" s="5"/>
      <c r="JZQ1147" s="5"/>
      <c r="JZR1147" s="5"/>
      <c r="JZS1147" s="5"/>
      <c r="JZT1147" s="5"/>
      <c r="JZU1147" s="5"/>
      <c r="JZV1147" s="5"/>
      <c r="JZW1147" s="5"/>
      <c r="JZX1147" s="5"/>
      <c r="JZY1147" s="5"/>
      <c r="JZZ1147" s="5"/>
      <c r="KAA1147" s="5"/>
      <c r="KAB1147" s="5"/>
      <c r="KAC1147" s="5"/>
      <c r="KAD1147" s="5"/>
      <c r="KAE1147" s="5"/>
      <c r="KAF1147" s="5"/>
      <c r="KAG1147" s="5"/>
      <c r="KAH1147" s="5"/>
      <c r="KAI1147" s="5"/>
      <c r="KAJ1147" s="5"/>
      <c r="KAK1147" s="5"/>
      <c r="KAL1147" s="5"/>
      <c r="KAM1147" s="5"/>
      <c r="KAN1147" s="5"/>
      <c r="KAO1147" s="5"/>
      <c r="KAP1147" s="5"/>
      <c r="KAQ1147" s="5"/>
      <c r="KAR1147" s="5"/>
      <c r="KAS1147" s="5"/>
      <c r="KAT1147" s="5"/>
      <c r="KAU1147" s="5"/>
      <c r="KAV1147" s="5"/>
      <c r="KAW1147" s="5"/>
      <c r="KAX1147" s="5"/>
      <c r="KAY1147" s="5"/>
      <c r="KAZ1147" s="5"/>
      <c r="KBA1147" s="5"/>
      <c r="KBB1147" s="5"/>
      <c r="KBC1147" s="5"/>
      <c r="KBD1147" s="5"/>
      <c r="KBE1147" s="5"/>
      <c r="KBF1147" s="5"/>
      <c r="KBG1147" s="5"/>
      <c r="KBH1147" s="5"/>
      <c r="KBI1147" s="5"/>
      <c r="KBJ1147" s="5"/>
      <c r="KBK1147" s="5"/>
      <c r="KBL1147" s="5"/>
      <c r="KBM1147" s="5"/>
      <c r="KBN1147" s="5"/>
      <c r="KBO1147" s="5"/>
      <c r="KBP1147" s="5"/>
      <c r="KBQ1147" s="5"/>
      <c r="KBR1147" s="5"/>
      <c r="KBS1147" s="5"/>
      <c r="KBT1147" s="5"/>
      <c r="KBU1147" s="5"/>
      <c r="KBV1147" s="5"/>
      <c r="KBW1147" s="5"/>
      <c r="KBX1147" s="5"/>
      <c r="KBY1147" s="5"/>
      <c r="KBZ1147" s="5"/>
      <c r="KCA1147" s="5"/>
      <c r="KCB1147" s="5"/>
      <c r="KCC1147" s="5"/>
      <c r="KCD1147" s="5"/>
      <c r="KCE1147" s="5"/>
      <c r="KCF1147" s="5"/>
      <c r="KCG1147" s="5"/>
      <c r="KCH1147" s="5"/>
      <c r="KCI1147" s="5"/>
      <c r="KCJ1147" s="5"/>
      <c r="KCK1147" s="5"/>
      <c r="KCL1147" s="5"/>
      <c r="KCM1147" s="5"/>
      <c r="KCN1147" s="5"/>
      <c r="KCO1147" s="5"/>
      <c r="KCP1147" s="5"/>
      <c r="KCQ1147" s="5"/>
      <c r="KCR1147" s="5"/>
      <c r="KCS1147" s="5"/>
      <c r="KCT1147" s="5"/>
      <c r="KCU1147" s="5"/>
      <c r="KCV1147" s="5"/>
      <c r="KCW1147" s="5"/>
      <c r="KCX1147" s="5"/>
      <c r="KCY1147" s="5"/>
      <c r="KCZ1147" s="5"/>
      <c r="KDA1147" s="5"/>
      <c r="KDB1147" s="5"/>
      <c r="KDC1147" s="5"/>
      <c r="KDD1147" s="5"/>
      <c r="KDE1147" s="5"/>
      <c r="KDF1147" s="5"/>
      <c r="KDG1147" s="5"/>
      <c r="KDH1147" s="5"/>
      <c r="KDI1147" s="5"/>
      <c r="KDJ1147" s="5"/>
      <c r="KDK1147" s="5"/>
      <c r="KDL1147" s="5"/>
      <c r="KDM1147" s="5"/>
      <c r="KDN1147" s="5"/>
      <c r="KDO1147" s="5"/>
      <c r="KDP1147" s="5"/>
      <c r="KDQ1147" s="5"/>
      <c r="KDR1147" s="5"/>
      <c r="KDS1147" s="5"/>
      <c r="KDT1147" s="5"/>
      <c r="KDU1147" s="5"/>
      <c r="KDV1147" s="5"/>
      <c r="KDW1147" s="5"/>
      <c r="KDX1147" s="5"/>
      <c r="KDY1147" s="5"/>
      <c r="KDZ1147" s="5"/>
      <c r="KEA1147" s="5"/>
      <c r="KEB1147" s="5"/>
      <c r="KEC1147" s="5"/>
      <c r="KED1147" s="5"/>
      <c r="KEE1147" s="5"/>
      <c r="KEF1147" s="5"/>
      <c r="KEG1147" s="5"/>
      <c r="KEH1147" s="5"/>
      <c r="KEI1147" s="5"/>
      <c r="KEJ1147" s="5"/>
      <c r="KEK1147" s="5"/>
      <c r="KEL1147" s="5"/>
      <c r="KEM1147" s="5"/>
      <c r="KEN1147" s="5"/>
      <c r="KEO1147" s="5"/>
      <c r="KEP1147" s="5"/>
      <c r="KEQ1147" s="5"/>
      <c r="KER1147" s="5"/>
      <c r="KES1147" s="5"/>
      <c r="KET1147" s="5"/>
      <c r="KEU1147" s="5"/>
      <c r="KEV1147" s="5"/>
      <c r="KEW1147" s="5"/>
      <c r="KEX1147" s="5"/>
      <c r="KEY1147" s="5"/>
      <c r="KEZ1147" s="5"/>
      <c r="KFA1147" s="5"/>
      <c r="KFB1147" s="5"/>
      <c r="KFC1147" s="5"/>
      <c r="KFD1147" s="5"/>
      <c r="KFE1147" s="5"/>
      <c r="KFF1147" s="5"/>
      <c r="KFG1147" s="5"/>
      <c r="KFH1147" s="5"/>
      <c r="KFI1147" s="5"/>
      <c r="KFJ1147" s="5"/>
      <c r="KFK1147" s="5"/>
      <c r="KFL1147" s="5"/>
      <c r="KFM1147" s="5"/>
      <c r="KFN1147" s="5"/>
      <c r="KFO1147" s="5"/>
      <c r="KFP1147" s="5"/>
      <c r="KFQ1147" s="5"/>
      <c r="KFR1147" s="5"/>
      <c r="KFS1147" s="5"/>
      <c r="KFT1147" s="5"/>
      <c r="KFU1147" s="5"/>
      <c r="KFV1147" s="5"/>
      <c r="KFW1147" s="5"/>
      <c r="KFX1147" s="5"/>
      <c r="KFY1147" s="5"/>
      <c r="KFZ1147" s="5"/>
      <c r="KGA1147" s="5"/>
      <c r="KGB1147" s="5"/>
      <c r="KGC1147" s="5"/>
      <c r="KGD1147" s="5"/>
      <c r="KGE1147" s="5"/>
      <c r="KGF1147" s="5"/>
      <c r="KGG1147" s="5"/>
      <c r="KGH1147" s="5"/>
      <c r="KGI1147" s="5"/>
      <c r="KGJ1147" s="5"/>
      <c r="KGK1147" s="5"/>
      <c r="KGL1147" s="5"/>
      <c r="KGM1147" s="5"/>
      <c r="KGN1147" s="5"/>
      <c r="KGO1147" s="5"/>
      <c r="KGP1147" s="5"/>
      <c r="KGQ1147" s="5"/>
      <c r="KGR1147" s="5"/>
      <c r="KGS1147" s="5"/>
      <c r="KGT1147" s="5"/>
      <c r="KGU1147" s="5"/>
      <c r="KGV1147" s="5"/>
      <c r="KGW1147" s="5"/>
      <c r="KGX1147" s="5"/>
      <c r="KGY1147" s="5"/>
      <c r="KGZ1147" s="5"/>
      <c r="KHA1147" s="5"/>
      <c r="KHB1147" s="5"/>
      <c r="KHC1147" s="5"/>
      <c r="KHD1147" s="5"/>
      <c r="KHE1147" s="5"/>
      <c r="KHF1147" s="5"/>
      <c r="KHG1147" s="5"/>
      <c r="KHH1147" s="5"/>
      <c r="KHI1147" s="5"/>
      <c r="KHJ1147" s="5"/>
      <c r="KHK1147" s="5"/>
      <c r="KHL1147" s="5"/>
      <c r="KHM1147" s="5"/>
      <c r="KHN1147" s="5"/>
      <c r="KHO1147" s="5"/>
      <c r="KHP1147" s="5"/>
      <c r="KHQ1147" s="5"/>
      <c r="KHR1147" s="5"/>
      <c r="KHS1147" s="5"/>
      <c r="KHT1147" s="5"/>
      <c r="KHU1147" s="5"/>
      <c r="KHV1147" s="5"/>
      <c r="KHW1147" s="5"/>
      <c r="KHX1147" s="5"/>
      <c r="KHY1147" s="5"/>
      <c r="KHZ1147" s="5"/>
      <c r="KIA1147" s="5"/>
      <c r="KIB1147" s="5"/>
      <c r="KIC1147" s="5"/>
      <c r="KID1147" s="5"/>
      <c r="KIE1147" s="5"/>
      <c r="KIF1147" s="5"/>
      <c r="KIG1147" s="5"/>
      <c r="KIH1147" s="5"/>
      <c r="KII1147" s="5"/>
      <c r="KIJ1147" s="5"/>
      <c r="KIK1147" s="5"/>
      <c r="KIL1147" s="5"/>
      <c r="KIM1147" s="5"/>
      <c r="KIN1147" s="5"/>
      <c r="KIO1147" s="5"/>
      <c r="KIP1147" s="5"/>
      <c r="KIQ1147" s="5"/>
      <c r="KIR1147" s="5"/>
      <c r="KIS1147" s="5"/>
      <c r="KIT1147" s="5"/>
      <c r="KIU1147" s="5"/>
      <c r="KIV1147" s="5"/>
      <c r="KIW1147" s="5"/>
      <c r="KIX1147" s="5"/>
      <c r="KIY1147" s="5"/>
      <c r="KIZ1147" s="5"/>
      <c r="KJA1147" s="5"/>
      <c r="KJB1147" s="5"/>
      <c r="KJC1147" s="5"/>
      <c r="KJD1147" s="5"/>
      <c r="KJE1147" s="5"/>
      <c r="KJF1147" s="5"/>
      <c r="KJG1147" s="5"/>
      <c r="KJH1147" s="5"/>
      <c r="KJI1147" s="5"/>
      <c r="KJJ1147" s="5"/>
      <c r="KJK1147" s="5"/>
      <c r="KJL1147" s="5"/>
      <c r="KJM1147" s="5"/>
      <c r="KJN1147" s="5"/>
      <c r="KJO1147" s="5"/>
      <c r="KJP1147" s="5"/>
      <c r="KJQ1147" s="5"/>
      <c r="KJR1147" s="5"/>
      <c r="KJS1147" s="5"/>
      <c r="KJT1147" s="5"/>
      <c r="KJU1147" s="5"/>
      <c r="KJV1147" s="5"/>
      <c r="KJW1147" s="5"/>
      <c r="KJX1147" s="5"/>
      <c r="KJY1147" s="5"/>
      <c r="KJZ1147" s="5"/>
      <c r="KKA1147" s="5"/>
      <c r="KKB1147" s="5"/>
      <c r="KKC1147" s="5"/>
      <c r="KKD1147" s="5"/>
      <c r="KKE1147" s="5"/>
      <c r="KKF1147" s="5"/>
      <c r="KKG1147" s="5"/>
      <c r="KKH1147" s="5"/>
      <c r="KKI1147" s="5"/>
      <c r="KKJ1147" s="5"/>
      <c r="KKK1147" s="5"/>
      <c r="KKL1147" s="5"/>
      <c r="KKM1147" s="5"/>
      <c r="KKN1147" s="5"/>
      <c r="KKO1147" s="5"/>
      <c r="KKP1147" s="5"/>
      <c r="KKQ1147" s="5"/>
      <c r="KKR1147" s="5"/>
      <c r="KKS1147" s="5"/>
      <c r="KKT1147" s="5"/>
      <c r="KKU1147" s="5"/>
      <c r="KKV1147" s="5"/>
      <c r="KKW1147" s="5"/>
      <c r="KKX1147" s="5"/>
      <c r="KKY1147" s="5"/>
      <c r="KKZ1147" s="5"/>
      <c r="KLA1147" s="5"/>
      <c r="KLB1147" s="5"/>
      <c r="KLC1147" s="5"/>
      <c r="KLD1147" s="5"/>
      <c r="KLE1147" s="5"/>
      <c r="KLF1147" s="5"/>
      <c r="KLG1147" s="5"/>
      <c r="KLH1147" s="5"/>
      <c r="KLI1147" s="5"/>
      <c r="KLJ1147" s="5"/>
      <c r="KLK1147" s="5"/>
      <c r="KLL1147" s="5"/>
      <c r="KLM1147" s="5"/>
      <c r="KLN1147" s="5"/>
      <c r="KLO1147" s="5"/>
      <c r="KLP1147" s="5"/>
      <c r="KLQ1147" s="5"/>
      <c r="KLR1147" s="5"/>
      <c r="KLS1147" s="5"/>
      <c r="KLT1147" s="5"/>
      <c r="KLU1147" s="5"/>
      <c r="KLV1147" s="5"/>
      <c r="KLW1147" s="5"/>
      <c r="KLX1147" s="5"/>
      <c r="KLY1147" s="5"/>
      <c r="KLZ1147" s="5"/>
      <c r="KMA1147" s="5"/>
      <c r="KMB1147" s="5"/>
      <c r="KMC1147" s="5"/>
      <c r="KMD1147" s="5"/>
      <c r="KME1147" s="5"/>
      <c r="KMF1147" s="5"/>
      <c r="KMG1147" s="5"/>
      <c r="KMH1147" s="5"/>
      <c r="KMI1147" s="5"/>
      <c r="KMJ1147" s="5"/>
      <c r="KMK1147" s="5"/>
      <c r="KML1147" s="5"/>
      <c r="KMM1147" s="5"/>
      <c r="KMN1147" s="5"/>
      <c r="KMO1147" s="5"/>
      <c r="KMP1147" s="5"/>
      <c r="KMQ1147" s="5"/>
      <c r="KMR1147" s="5"/>
      <c r="KMS1147" s="5"/>
      <c r="KMT1147" s="5"/>
      <c r="KMU1147" s="5"/>
      <c r="KMV1147" s="5"/>
      <c r="KMW1147" s="5"/>
      <c r="KMX1147" s="5"/>
      <c r="KMY1147" s="5"/>
      <c r="KMZ1147" s="5"/>
      <c r="KNA1147" s="5"/>
      <c r="KNB1147" s="5"/>
      <c r="KNC1147" s="5"/>
      <c r="KND1147" s="5"/>
      <c r="KNE1147" s="5"/>
      <c r="KNF1147" s="5"/>
      <c r="KNG1147" s="5"/>
      <c r="KNH1147" s="5"/>
      <c r="KNI1147" s="5"/>
      <c r="KNJ1147" s="5"/>
      <c r="KNK1147" s="5"/>
      <c r="KNL1147" s="5"/>
      <c r="KNM1147" s="5"/>
      <c r="KNN1147" s="5"/>
      <c r="KNO1147" s="5"/>
      <c r="KNP1147" s="5"/>
      <c r="KNQ1147" s="5"/>
      <c r="KNR1147" s="5"/>
      <c r="KNS1147" s="5"/>
      <c r="KNT1147" s="5"/>
      <c r="KNU1147" s="5"/>
      <c r="KNV1147" s="5"/>
      <c r="KNW1147" s="5"/>
      <c r="KNX1147" s="5"/>
      <c r="KNY1147" s="5"/>
      <c r="KNZ1147" s="5"/>
      <c r="KOA1147" s="5"/>
      <c r="KOB1147" s="5"/>
      <c r="KOC1147" s="5"/>
      <c r="KOD1147" s="5"/>
      <c r="KOE1147" s="5"/>
      <c r="KOF1147" s="5"/>
      <c r="KOG1147" s="5"/>
      <c r="KOH1147" s="5"/>
      <c r="KOI1147" s="5"/>
      <c r="KOJ1147" s="5"/>
      <c r="KOK1147" s="5"/>
      <c r="KOL1147" s="5"/>
      <c r="KOM1147" s="5"/>
      <c r="KON1147" s="5"/>
      <c r="KOO1147" s="5"/>
      <c r="KOP1147" s="5"/>
      <c r="KOQ1147" s="5"/>
      <c r="KOR1147" s="5"/>
      <c r="KOS1147" s="5"/>
      <c r="KOT1147" s="5"/>
      <c r="KOU1147" s="5"/>
      <c r="KOV1147" s="5"/>
      <c r="KOW1147" s="5"/>
      <c r="KOX1147" s="5"/>
      <c r="KOY1147" s="5"/>
      <c r="KOZ1147" s="5"/>
      <c r="KPA1147" s="5"/>
      <c r="KPB1147" s="5"/>
      <c r="KPC1147" s="5"/>
      <c r="KPD1147" s="5"/>
      <c r="KPE1147" s="5"/>
      <c r="KPF1147" s="5"/>
      <c r="KPG1147" s="5"/>
      <c r="KPH1147" s="5"/>
      <c r="KPI1147" s="5"/>
      <c r="KPJ1147" s="5"/>
      <c r="KPK1147" s="5"/>
      <c r="KPL1147" s="5"/>
      <c r="KPM1147" s="5"/>
      <c r="KPN1147" s="5"/>
      <c r="KPO1147" s="5"/>
      <c r="KPP1147" s="5"/>
      <c r="KPQ1147" s="5"/>
      <c r="KPR1147" s="5"/>
      <c r="KPS1147" s="5"/>
      <c r="KPT1147" s="5"/>
      <c r="KPU1147" s="5"/>
      <c r="KPV1147" s="5"/>
      <c r="KPW1147" s="5"/>
      <c r="KPX1147" s="5"/>
      <c r="KPY1147" s="5"/>
      <c r="KPZ1147" s="5"/>
      <c r="KQA1147" s="5"/>
      <c r="KQB1147" s="5"/>
      <c r="KQC1147" s="5"/>
      <c r="KQD1147" s="5"/>
      <c r="KQE1147" s="5"/>
      <c r="KQF1147" s="5"/>
      <c r="KQG1147" s="5"/>
      <c r="KQH1147" s="5"/>
      <c r="KQI1147" s="5"/>
      <c r="KQJ1147" s="5"/>
      <c r="KQK1147" s="5"/>
      <c r="KQL1147" s="5"/>
      <c r="KQM1147" s="5"/>
      <c r="KQN1147" s="5"/>
      <c r="KQO1147" s="5"/>
      <c r="KQP1147" s="5"/>
      <c r="KQQ1147" s="5"/>
      <c r="KQR1147" s="5"/>
      <c r="KQS1147" s="5"/>
      <c r="KQT1147" s="5"/>
      <c r="KQU1147" s="5"/>
      <c r="KQV1147" s="5"/>
      <c r="KQW1147" s="5"/>
      <c r="KQX1147" s="5"/>
      <c r="KQY1147" s="5"/>
      <c r="KQZ1147" s="5"/>
      <c r="KRA1147" s="5"/>
      <c r="KRB1147" s="5"/>
      <c r="KRC1147" s="5"/>
      <c r="KRD1147" s="5"/>
      <c r="KRE1147" s="5"/>
      <c r="KRF1147" s="5"/>
      <c r="KRG1147" s="5"/>
      <c r="KRH1147" s="5"/>
      <c r="KRI1147" s="5"/>
      <c r="KRJ1147" s="5"/>
      <c r="KRK1147" s="5"/>
      <c r="KRL1147" s="5"/>
      <c r="KRM1147" s="5"/>
      <c r="KRN1147" s="5"/>
      <c r="KRO1147" s="5"/>
      <c r="KRP1147" s="5"/>
      <c r="KRQ1147" s="5"/>
      <c r="KRR1147" s="5"/>
      <c r="KRS1147" s="5"/>
      <c r="KRT1147" s="5"/>
      <c r="KRU1147" s="5"/>
      <c r="KRV1147" s="5"/>
      <c r="KRW1147" s="5"/>
      <c r="KRX1147" s="5"/>
      <c r="KRY1147" s="5"/>
      <c r="KRZ1147" s="5"/>
      <c r="KSA1147" s="5"/>
      <c r="KSB1147" s="5"/>
      <c r="KSC1147" s="5"/>
      <c r="KSD1147" s="5"/>
      <c r="KSE1147" s="5"/>
      <c r="KSF1147" s="5"/>
      <c r="KSG1147" s="5"/>
      <c r="KSH1147" s="5"/>
      <c r="KSI1147" s="5"/>
      <c r="KSJ1147" s="5"/>
      <c r="KSK1147" s="5"/>
      <c r="KSL1147" s="5"/>
      <c r="KSM1147" s="5"/>
      <c r="KSN1147" s="5"/>
      <c r="KSO1147" s="5"/>
      <c r="KSP1147" s="5"/>
      <c r="KSQ1147" s="5"/>
      <c r="KSR1147" s="5"/>
      <c r="KSS1147" s="5"/>
      <c r="KST1147" s="5"/>
      <c r="KSU1147" s="5"/>
      <c r="KSV1147" s="5"/>
      <c r="KSW1147" s="5"/>
      <c r="KSX1147" s="5"/>
      <c r="KSY1147" s="5"/>
      <c r="KSZ1147" s="5"/>
      <c r="KTA1147" s="5"/>
      <c r="KTB1147" s="5"/>
      <c r="KTC1147" s="5"/>
      <c r="KTD1147" s="5"/>
      <c r="KTE1147" s="5"/>
      <c r="KTF1147" s="5"/>
      <c r="KTG1147" s="5"/>
      <c r="KTH1147" s="5"/>
      <c r="KTI1147" s="5"/>
      <c r="KTJ1147" s="5"/>
      <c r="KTK1147" s="5"/>
      <c r="KTL1147" s="5"/>
      <c r="KTM1147" s="5"/>
      <c r="KTN1147" s="5"/>
      <c r="KTO1147" s="5"/>
      <c r="KTP1147" s="5"/>
      <c r="KTQ1147" s="5"/>
      <c r="KTR1147" s="5"/>
      <c r="KTS1147" s="5"/>
      <c r="KTT1147" s="5"/>
      <c r="KTU1147" s="5"/>
      <c r="KTV1147" s="5"/>
      <c r="KTW1147" s="5"/>
      <c r="KTX1147" s="5"/>
      <c r="KTY1147" s="5"/>
      <c r="KTZ1147" s="5"/>
      <c r="KUA1147" s="5"/>
      <c r="KUB1147" s="5"/>
      <c r="KUC1147" s="5"/>
      <c r="KUD1147" s="5"/>
      <c r="KUE1147" s="5"/>
      <c r="KUF1147" s="5"/>
      <c r="KUG1147" s="5"/>
      <c r="KUH1147" s="5"/>
      <c r="KUI1147" s="5"/>
      <c r="KUJ1147" s="5"/>
      <c r="KUK1147" s="5"/>
      <c r="KUL1147" s="5"/>
      <c r="KUM1147" s="5"/>
      <c r="KUN1147" s="5"/>
      <c r="KUO1147" s="5"/>
      <c r="KUP1147" s="5"/>
      <c r="KUQ1147" s="5"/>
      <c r="KUR1147" s="5"/>
      <c r="KUS1147" s="5"/>
      <c r="KUT1147" s="5"/>
      <c r="KUU1147" s="5"/>
      <c r="KUV1147" s="5"/>
      <c r="KUW1147" s="5"/>
      <c r="KUX1147" s="5"/>
      <c r="KUY1147" s="5"/>
      <c r="KUZ1147" s="5"/>
      <c r="KVA1147" s="5"/>
      <c r="KVB1147" s="5"/>
      <c r="KVC1147" s="5"/>
      <c r="KVD1147" s="5"/>
      <c r="KVE1147" s="5"/>
      <c r="KVF1147" s="5"/>
      <c r="KVG1147" s="5"/>
      <c r="KVH1147" s="5"/>
      <c r="KVI1147" s="5"/>
      <c r="KVJ1147" s="5"/>
      <c r="KVK1147" s="5"/>
      <c r="KVL1147" s="5"/>
      <c r="KVM1147" s="5"/>
      <c r="KVN1147" s="5"/>
      <c r="KVO1147" s="5"/>
      <c r="KVP1147" s="5"/>
      <c r="KVQ1147" s="5"/>
      <c r="KVR1147" s="5"/>
      <c r="KVS1147" s="5"/>
      <c r="KVT1147" s="5"/>
      <c r="KVU1147" s="5"/>
      <c r="KVV1147" s="5"/>
      <c r="KVW1147" s="5"/>
      <c r="KVX1147" s="5"/>
      <c r="KVY1147" s="5"/>
      <c r="KVZ1147" s="5"/>
      <c r="KWA1147" s="5"/>
      <c r="KWB1147" s="5"/>
      <c r="KWC1147" s="5"/>
      <c r="KWD1147" s="5"/>
      <c r="KWE1147" s="5"/>
      <c r="KWF1147" s="5"/>
      <c r="KWG1147" s="5"/>
      <c r="KWH1147" s="5"/>
      <c r="KWI1147" s="5"/>
      <c r="KWJ1147" s="5"/>
      <c r="KWK1147" s="5"/>
      <c r="KWL1147" s="5"/>
      <c r="KWM1147" s="5"/>
      <c r="KWN1147" s="5"/>
      <c r="KWO1147" s="5"/>
      <c r="KWP1147" s="5"/>
      <c r="KWQ1147" s="5"/>
      <c r="KWR1147" s="5"/>
      <c r="KWS1147" s="5"/>
      <c r="KWT1147" s="5"/>
      <c r="KWU1147" s="5"/>
      <c r="KWV1147" s="5"/>
      <c r="KWW1147" s="5"/>
      <c r="KWX1147" s="5"/>
      <c r="KWY1147" s="5"/>
      <c r="KWZ1147" s="5"/>
      <c r="KXA1147" s="5"/>
      <c r="KXB1147" s="5"/>
      <c r="KXC1147" s="5"/>
      <c r="KXD1147" s="5"/>
      <c r="KXE1147" s="5"/>
      <c r="KXF1147" s="5"/>
      <c r="KXG1147" s="5"/>
      <c r="KXH1147" s="5"/>
      <c r="KXI1147" s="5"/>
      <c r="KXJ1147" s="5"/>
      <c r="KXK1147" s="5"/>
      <c r="KXL1147" s="5"/>
      <c r="KXM1147" s="5"/>
      <c r="KXN1147" s="5"/>
      <c r="KXO1147" s="5"/>
      <c r="KXP1147" s="5"/>
      <c r="KXQ1147" s="5"/>
      <c r="KXR1147" s="5"/>
      <c r="KXS1147" s="5"/>
      <c r="KXT1147" s="5"/>
      <c r="KXU1147" s="5"/>
      <c r="KXV1147" s="5"/>
      <c r="KXW1147" s="5"/>
      <c r="KXX1147" s="5"/>
      <c r="KXY1147" s="5"/>
      <c r="KXZ1147" s="5"/>
      <c r="KYA1147" s="5"/>
      <c r="KYB1147" s="5"/>
      <c r="KYC1147" s="5"/>
      <c r="KYD1147" s="5"/>
      <c r="KYE1147" s="5"/>
      <c r="KYF1147" s="5"/>
      <c r="KYG1147" s="5"/>
      <c r="KYH1147" s="5"/>
      <c r="KYI1147" s="5"/>
      <c r="KYJ1147" s="5"/>
      <c r="KYK1147" s="5"/>
      <c r="KYL1147" s="5"/>
      <c r="KYM1147" s="5"/>
      <c r="KYN1147" s="5"/>
      <c r="KYO1147" s="5"/>
      <c r="KYP1147" s="5"/>
      <c r="KYQ1147" s="5"/>
      <c r="KYR1147" s="5"/>
      <c r="KYS1147" s="5"/>
      <c r="KYT1147" s="5"/>
      <c r="KYU1147" s="5"/>
      <c r="KYV1147" s="5"/>
      <c r="KYW1147" s="5"/>
      <c r="KYX1147" s="5"/>
      <c r="KYY1147" s="5"/>
      <c r="KYZ1147" s="5"/>
      <c r="KZA1147" s="5"/>
      <c r="KZB1147" s="5"/>
      <c r="KZC1147" s="5"/>
      <c r="KZD1147" s="5"/>
      <c r="KZE1147" s="5"/>
      <c r="KZF1147" s="5"/>
      <c r="KZG1147" s="5"/>
      <c r="KZH1147" s="5"/>
      <c r="KZI1147" s="5"/>
      <c r="KZJ1147" s="5"/>
      <c r="KZK1147" s="5"/>
      <c r="KZL1147" s="5"/>
      <c r="KZM1147" s="5"/>
      <c r="KZN1147" s="5"/>
      <c r="KZO1147" s="5"/>
      <c r="KZP1147" s="5"/>
      <c r="KZQ1147" s="5"/>
      <c r="KZR1147" s="5"/>
      <c r="KZS1147" s="5"/>
      <c r="KZT1147" s="5"/>
      <c r="KZU1147" s="5"/>
      <c r="KZV1147" s="5"/>
      <c r="KZW1147" s="5"/>
      <c r="KZX1147" s="5"/>
      <c r="KZY1147" s="5"/>
      <c r="KZZ1147" s="5"/>
      <c r="LAA1147" s="5"/>
      <c r="LAB1147" s="5"/>
      <c r="LAC1147" s="5"/>
      <c r="LAD1147" s="5"/>
      <c r="LAE1147" s="5"/>
      <c r="LAF1147" s="5"/>
      <c r="LAG1147" s="5"/>
      <c r="LAH1147" s="5"/>
      <c r="LAI1147" s="5"/>
      <c r="LAJ1147" s="5"/>
      <c r="LAK1147" s="5"/>
      <c r="LAL1147" s="5"/>
      <c r="LAM1147" s="5"/>
      <c r="LAN1147" s="5"/>
      <c r="LAO1147" s="5"/>
      <c r="LAP1147" s="5"/>
      <c r="LAQ1147" s="5"/>
      <c r="LAR1147" s="5"/>
      <c r="LAS1147" s="5"/>
      <c r="LAT1147" s="5"/>
      <c r="LAU1147" s="5"/>
      <c r="LAV1147" s="5"/>
      <c r="LAW1147" s="5"/>
      <c r="LAX1147" s="5"/>
      <c r="LAY1147" s="5"/>
      <c r="LAZ1147" s="5"/>
      <c r="LBA1147" s="5"/>
      <c r="LBB1147" s="5"/>
      <c r="LBC1147" s="5"/>
      <c r="LBD1147" s="5"/>
      <c r="LBE1147" s="5"/>
      <c r="LBF1147" s="5"/>
      <c r="LBG1147" s="5"/>
      <c r="LBH1147" s="5"/>
      <c r="LBI1147" s="5"/>
      <c r="LBJ1147" s="5"/>
      <c r="LBK1147" s="5"/>
      <c r="LBL1147" s="5"/>
      <c r="LBM1147" s="5"/>
      <c r="LBN1147" s="5"/>
      <c r="LBO1147" s="5"/>
      <c r="LBP1147" s="5"/>
      <c r="LBQ1147" s="5"/>
      <c r="LBR1147" s="5"/>
      <c r="LBS1147" s="5"/>
      <c r="LBT1147" s="5"/>
      <c r="LBU1147" s="5"/>
      <c r="LBV1147" s="5"/>
      <c r="LBW1147" s="5"/>
      <c r="LBX1147" s="5"/>
      <c r="LBY1147" s="5"/>
      <c r="LBZ1147" s="5"/>
      <c r="LCA1147" s="5"/>
      <c r="LCB1147" s="5"/>
      <c r="LCC1147" s="5"/>
      <c r="LCD1147" s="5"/>
      <c r="LCE1147" s="5"/>
      <c r="LCF1147" s="5"/>
      <c r="LCG1147" s="5"/>
      <c r="LCH1147" s="5"/>
      <c r="LCI1147" s="5"/>
      <c r="LCJ1147" s="5"/>
      <c r="LCK1147" s="5"/>
      <c r="LCL1147" s="5"/>
      <c r="LCM1147" s="5"/>
      <c r="LCN1147" s="5"/>
      <c r="LCO1147" s="5"/>
      <c r="LCP1147" s="5"/>
      <c r="LCQ1147" s="5"/>
      <c r="LCR1147" s="5"/>
      <c r="LCS1147" s="5"/>
      <c r="LCT1147" s="5"/>
      <c r="LCU1147" s="5"/>
      <c r="LCV1147" s="5"/>
      <c r="LCW1147" s="5"/>
      <c r="LCX1147" s="5"/>
      <c r="LCY1147" s="5"/>
      <c r="LCZ1147" s="5"/>
      <c r="LDA1147" s="5"/>
      <c r="LDB1147" s="5"/>
      <c r="LDC1147" s="5"/>
      <c r="LDD1147" s="5"/>
      <c r="LDE1147" s="5"/>
      <c r="LDF1147" s="5"/>
      <c r="LDG1147" s="5"/>
      <c r="LDH1147" s="5"/>
      <c r="LDI1147" s="5"/>
      <c r="LDJ1147" s="5"/>
      <c r="LDK1147" s="5"/>
      <c r="LDL1147" s="5"/>
      <c r="LDM1147" s="5"/>
      <c r="LDN1147" s="5"/>
      <c r="LDO1147" s="5"/>
      <c r="LDP1147" s="5"/>
      <c r="LDQ1147" s="5"/>
      <c r="LDR1147" s="5"/>
      <c r="LDS1147" s="5"/>
      <c r="LDT1147" s="5"/>
      <c r="LDU1147" s="5"/>
      <c r="LDV1147" s="5"/>
      <c r="LDW1147" s="5"/>
      <c r="LDX1147" s="5"/>
      <c r="LDY1147" s="5"/>
      <c r="LDZ1147" s="5"/>
      <c r="LEA1147" s="5"/>
      <c r="LEB1147" s="5"/>
      <c r="LEC1147" s="5"/>
      <c r="LED1147" s="5"/>
      <c r="LEE1147" s="5"/>
      <c r="LEF1147" s="5"/>
      <c r="LEG1147" s="5"/>
      <c r="LEH1147" s="5"/>
      <c r="LEI1147" s="5"/>
      <c r="LEJ1147" s="5"/>
      <c r="LEK1147" s="5"/>
      <c r="LEL1147" s="5"/>
      <c r="LEM1147" s="5"/>
      <c r="LEN1147" s="5"/>
      <c r="LEO1147" s="5"/>
      <c r="LEP1147" s="5"/>
      <c r="LEQ1147" s="5"/>
      <c r="LER1147" s="5"/>
      <c r="LES1147" s="5"/>
      <c r="LET1147" s="5"/>
      <c r="LEU1147" s="5"/>
      <c r="LEV1147" s="5"/>
      <c r="LEW1147" s="5"/>
      <c r="LEX1147" s="5"/>
      <c r="LEY1147" s="5"/>
      <c r="LEZ1147" s="5"/>
      <c r="LFA1147" s="5"/>
      <c r="LFB1147" s="5"/>
      <c r="LFC1147" s="5"/>
      <c r="LFD1147" s="5"/>
      <c r="LFE1147" s="5"/>
      <c r="LFF1147" s="5"/>
      <c r="LFG1147" s="5"/>
      <c r="LFH1147" s="5"/>
      <c r="LFI1147" s="5"/>
      <c r="LFJ1147" s="5"/>
      <c r="LFK1147" s="5"/>
      <c r="LFL1147" s="5"/>
      <c r="LFM1147" s="5"/>
      <c r="LFN1147" s="5"/>
      <c r="LFO1147" s="5"/>
      <c r="LFP1147" s="5"/>
      <c r="LFQ1147" s="5"/>
      <c r="LFR1147" s="5"/>
      <c r="LFS1147" s="5"/>
      <c r="LFT1147" s="5"/>
      <c r="LFU1147" s="5"/>
      <c r="LFV1147" s="5"/>
      <c r="LFW1147" s="5"/>
      <c r="LFX1147" s="5"/>
      <c r="LFY1147" s="5"/>
      <c r="LFZ1147" s="5"/>
      <c r="LGA1147" s="5"/>
      <c r="LGB1147" s="5"/>
      <c r="LGC1147" s="5"/>
      <c r="LGD1147" s="5"/>
      <c r="LGE1147" s="5"/>
      <c r="LGF1147" s="5"/>
      <c r="LGG1147" s="5"/>
      <c r="LGH1147" s="5"/>
      <c r="LGI1147" s="5"/>
      <c r="LGJ1147" s="5"/>
      <c r="LGK1147" s="5"/>
      <c r="LGL1147" s="5"/>
      <c r="LGM1147" s="5"/>
      <c r="LGN1147" s="5"/>
      <c r="LGO1147" s="5"/>
      <c r="LGP1147" s="5"/>
      <c r="LGQ1147" s="5"/>
      <c r="LGR1147" s="5"/>
      <c r="LGS1147" s="5"/>
      <c r="LGT1147" s="5"/>
      <c r="LGU1147" s="5"/>
      <c r="LGV1147" s="5"/>
      <c r="LGW1147" s="5"/>
      <c r="LGX1147" s="5"/>
      <c r="LGY1147" s="5"/>
      <c r="LGZ1147" s="5"/>
      <c r="LHA1147" s="5"/>
      <c r="LHB1147" s="5"/>
      <c r="LHC1147" s="5"/>
      <c r="LHD1147" s="5"/>
      <c r="LHE1147" s="5"/>
      <c r="LHF1147" s="5"/>
      <c r="LHG1147" s="5"/>
      <c r="LHH1147" s="5"/>
      <c r="LHI1147" s="5"/>
      <c r="LHJ1147" s="5"/>
      <c r="LHK1147" s="5"/>
      <c r="LHL1147" s="5"/>
      <c r="LHM1147" s="5"/>
      <c r="LHN1147" s="5"/>
      <c r="LHO1147" s="5"/>
      <c r="LHP1147" s="5"/>
      <c r="LHQ1147" s="5"/>
      <c r="LHR1147" s="5"/>
      <c r="LHS1147" s="5"/>
      <c r="LHT1147" s="5"/>
      <c r="LHU1147" s="5"/>
      <c r="LHV1147" s="5"/>
      <c r="LHW1147" s="5"/>
      <c r="LHX1147" s="5"/>
      <c r="LHY1147" s="5"/>
      <c r="LHZ1147" s="5"/>
      <c r="LIA1147" s="5"/>
      <c r="LIB1147" s="5"/>
      <c r="LIC1147" s="5"/>
      <c r="LID1147" s="5"/>
      <c r="LIE1147" s="5"/>
      <c r="LIF1147" s="5"/>
      <c r="LIG1147" s="5"/>
      <c r="LIH1147" s="5"/>
      <c r="LII1147" s="5"/>
      <c r="LIJ1147" s="5"/>
      <c r="LIK1147" s="5"/>
      <c r="LIL1147" s="5"/>
      <c r="LIM1147" s="5"/>
      <c r="LIN1147" s="5"/>
      <c r="LIO1147" s="5"/>
      <c r="LIP1147" s="5"/>
      <c r="LIQ1147" s="5"/>
      <c r="LIR1147" s="5"/>
      <c r="LIS1147" s="5"/>
      <c r="LIT1147" s="5"/>
      <c r="LIU1147" s="5"/>
      <c r="LIV1147" s="5"/>
      <c r="LIW1147" s="5"/>
      <c r="LIX1147" s="5"/>
      <c r="LIY1147" s="5"/>
      <c r="LIZ1147" s="5"/>
      <c r="LJA1147" s="5"/>
      <c r="LJB1147" s="5"/>
      <c r="LJC1147" s="5"/>
      <c r="LJD1147" s="5"/>
      <c r="LJE1147" s="5"/>
      <c r="LJF1147" s="5"/>
      <c r="LJG1147" s="5"/>
      <c r="LJH1147" s="5"/>
      <c r="LJI1147" s="5"/>
      <c r="LJJ1147" s="5"/>
      <c r="LJK1147" s="5"/>
      <c r="LJL1147" s="5"/>
      <c r="LJM1147" s="5"/>
      <c r="LJN1147" s="5"/>
      <c r="LJO1147" s="5"/>
      <c r="LJP1147" s="5"/>
      <c r="LJQ1147" s="5"/>
      <c r="LJR1147" s="5"/>
      <c r="LJS1147" s="5"/>
      <c r="LJT1147" s="5"/>
      <c r="LJU1147" s="5"/>
      <c r="LJV1147" s="5"/>
      <c r="LJW1147" s="5"/>
      <c r="LJX1147" s="5"/>
      <c r="LJY1147" s="5"/>
      <c r="LJZ1147" s="5"/>
      <c r="LKA1147" s="5"/>
      <c r="LKB1147" s="5"/>
      <c r="LKC1147" s="5"/>
      <c r="LKD1147" s="5"/>
      <c r="LKE1147" s="5"/>
      <c r="LKF1147" s="5"/>
      <c r="LKG1147" s="5"/>
      <c r="LKH1147" s="5"/>
      <c r="LKI1147" s="5"/>
      <c r="LKJ1147" s="5"/>
      <c r="LKK1147" s="5"/>
      <c r="LKL1147" s="5"/>
      <c r="LKM1147" s="5"/>
      <c r="LKN1147" s="5"/>
      <c r="LKO1147" s="5"/>
      <c r="LKP1147" s="5"/>
      <c r="LKQ1147" s="5"/>
      <c r="LKR1147" s="5"/>
      <c r="LKS1147" s="5"/>
      <c r="LKT1147" s="5"/>
      <c r="LKU1147" s="5"/>
      <c r="LKV1147" s="5"/>
      <c r="LKW1147" s="5"/>
      <c r="LKX1147" s="5"/>
      <c r="LKY1147" s="5"/>
      <c r="LKZ1147" s="5"/>
      <c r="LLA1147" s="5"/>
      <c r="LLB1147" s="5"/>
      <c r="LLC1147" s="5"/>
      <c r="LLD1147" s="5"/>
      <c r="LLE1147" s="5"/>
      <c r="LLF1147" s="5"/>
      <c r="LLG1147" s="5"/>
      <c r="LLH1147" s="5"/>
      <c r="LLI1147" s="5"/>
      <c r="LLJ1147" s="5"/>
      <c r="LLK1147" s="5"/>
      <c r="LLL1147" s="5"/>
      <c r="LLM1147" s="5"/>
      <c r="LLN1147" s="5"/>
      <c r="LLO1147" s="5"/>
      <c r="LLP1147" s="5"/>
      <c r="LLQ1147" s="5"/>
      <c r="LLR1147" s="5"/>
      <c r="LLS1147" s="5"/>
      <c r="LLT1147" s="5"/>
      <c r="LLU1147" s="5"/>
      <c r="LLV1147" s="5"/>
      <c r="LLW1147" s="5"/>
      <c r="LLX1147" s="5"/>
      <c r="LLY1147" s="5"/>
      <c r="LLZ1147" s="5"/>
      <c r="LMA1147" s="5"/>
      <c r="LMB1147" s="5"/>
      <c r="LMC1147" s="5"/>
      <c r="LMD1147" s="5"/>
      <c r="LME1147" s="5"/>
      <c r="LMF1147" s="5"/>
      <c r="LMG1147" s="5"/>
      <c r="LMH1147" s="5"/>
      <c r="LMI1147" s="5"/>
      <c r="LMJ1147" s="5"/>
      <c r="LMK1147" s="5"/>
      <c r="LML1147" s="5"/>
      <c r="LMM1147" s="5"/>
      <c r="LMN1147" s="5"/>
      <c r="LMO1147" s="5"/>
      <c r="LMP1147" s="5"/>
      <c r="LMQ1147" s="5"/>
      <c r="LMR1147" s="5"/>
      <c r="LMS1147" s="5"/>
      <c r="LMT1147" s="5"/>
      <c r="LMU1147" s="5"/>
      <c r="LMV1147" s="5"/>
      <c r="LMW1147" s="5"/>
      <c r="LMX1147" s="5"/>
      <c r="LMY1147" s="5"/>
      <c r="LMZ1147" s="5"/>
      <c r="LNA1147" s="5"/>
      <c r="LNB1147" s="5"/>
      <c r="LNC1147" s="5"/>
      <c r="LND1147" s="5"/>
      <c r="LNE1147" s="5"/>
      <c r="LNF1147" s="5"/>
      <c r="LNG1147" s="5"/>
      <c r="LNH1147" s="5"/>
      <c r="LNI1147" s="5"/>
      <c r="LNJ1147" s="5"/>
      <c r="LNK1147" s="5"/>
      <c r="LNL1147" s="5"/>
      <c r="LNM1147" s="5"/>
      <c r="LNN1147" s="5"/>
      <c r="LNO1147" s="5"/>
      <c r="LNP1147" s="5"/>
      <c r="LNQ1147" s="5"/>
      <c r="LNR1147" s="5"/>
      <c r="LNS1147" s="5"/>
      <c r="LNT1147" s="5"/>
      <c r="LNU1147" s="5"/>
      <c r="LNV1147" s="5"/>
      <c r="LNW1147" s="5"/>
      <c r="LNX1147" s="5"/>
      <c r="LNY1147" s="5"/>
      <c r="LNZ1147" s="5"/>
      <c r="LOA1147" s="5"/>
      <c r="LOB1147" s="5"/>
      <c r="LOC1147" s="5"/>
      <c r="LOD1147" s="5"/>
      <c r="LOE1147" s="5"/>
      <c r="LOF1147" s="5"/>
      <c r="LOG1147" s="5"/>
      <c r="LOH1147" s="5"/>
      <c r="LOI1147" s="5"/>
      <c r="LOJ1147" s="5"/>
      <c r="LOK1147" s="5"/>
      <c r="LOL1147" s="5"/>
      <c r="LOM1147" s="5"/>
      <c r="LON1147" s="5"/>
      <c r="LOO1147" s="5"/>
      <c r="LOP1147" s="5"/>
      <c r="LOQ1147" s="5"/>
      <c r="LOR1147" s="5"/>
      <c r="LOS1147" s="5"/>
      <c r="LOT1147" s="5"/>
      <c r="LOU1147" s="5"/>
      <c r="LOV1147" s="5"/>
      <c r="LOW1147" s="5"/>
      <c r="LOX1147" s="5"/>
      <c r="LOY1147" s="5"/>
      <c r="LOZ1147" s="5"/>
      <c r="LPA1147" s="5"/>
      <c r="LPB1147" s="5"/>
      <c r="LPC1147" s="5"/>
      <c r="LPD1147" s="5"/>
      <c r="LPE1147" s="5"/>
      <c r="LPF1147" s="5"/>
      <c r="LPG1147" s="5"/>
      <c r="LPH1147" s="5"/>
      <c r="LPI1147" s="5"/>
      <c r="LPJ1147" s="5"/>
      <c r="LPK1147" s="5"/>
      <c r="LPL1147" s="5"/>
      <c r="LPM1147" s="5"/>
      <c r="LPN1147" s="5"/>
      <c r="LPO1147" s="5"/>
      <c r="LPP1147" s="5"/>
      <c r="LPQ1147" s="5"/>
      <c r="LPR1147" s="5"/>
      <c r="LPS1147" s="5"/>
      <c r="LPT1147" s="5"/>
      <c r="LPU1147" s="5"/>
      <c r="LPV1147" s="5"/>
      <c r="LPW1147" s="5"/>
      <c r="LPX1147" s="5"/>
      <c r="LPY1147" s="5"/>
      <c r="LPZ1147" s="5"/>
      <c r="LQA1147" s="5"/>
      <c r="LQB1147" s="5"/>
      <c r="LQC1147" s="5"/>
      <c r="LQD1147" s="5"/>
      <c r="LQE1147" s="5"/>
      <c r="LQF1147" s="5"/>
      <c r="LQG1147" s="5"/>
      <c r="LQH1147" s="5"/>
      <c r="LQI1147" s="5"/>
      <c r="LQJ1147" s="5"/>
      <c r="LQK1147" s="5"/>
      <c r="LQL1147" s="5"/>
      <c r="LQM1147" s="5"/>
      <c r="LQN1147" s="5"/>
      <c r="LQO1147" s="5"/>
      <c r="LQP1147" s="5"/>
      <c r="LQQ1147" s="5"/>
      <c r="LQR1147" s="5"/>
      <c r="LQS1147" s="5"/>
      <c r="LQT1147" s="5"/>
      <c r="LQU1147" s="5"/>
      <c r="LQV1147" s="5"/>
      <c r="LQW1147" s="5"/>
      <c r="LQX1147" s="5"/>
      <c r="LQY1147" s="5"/>
      <c r="LQZ1147" s="5"/>
      <c r="LRA1147" s="5"/>
      <c r="LRB1147" s="5"/>
      <c r="LRC1147" s="5"/>
      <c r="LRD1147" s="5"/>
      <c r="LRE1147" s="5"/>
      <c r="LRF1147" s="5"/>
      <c r="LRG1147" s="5"/>
      <c r="LRH1147" s="5"/>
      <c r="LRI1147" s="5"/>
      <c r="LRJ1147" s="5"/>
      <c r="LRK1147" s="5"/>
      <c r="LRL1147" s="5"/>
      <c r="LRM1147" s="5"/>
      <c r="LRN1147" s="5"/>
      <c r="LRO1147" s="5"/>
      <c r="LRP1147" s="5"/>
      <c r="LRQ1147" s="5"/>
      <c r="LRR1147" s="5"/>
      <c r="LRS1147" s="5"/>
      <c r="LRT1147" s="5"/>
      <c r="LRU1147" s="5"/>
      <c r="LRV1147" s="5"/>
      <c r="LRW1147" s="5"/>
      <c r="LRX1147" s="5"/>
      <c r="LRY1147" s="5"/>
      <c r="LRZ1147" s="5"/>
      <c r="LSA1147" s="5"/>
      <c r="LSB1147" s="5"/>
      <c r="LSC1147" s="5"/>
      <c r="LSD1147" s="5"/>
      <c r="LSE1147" s="5"/>
      <c r="LSF1147" s="5"/>
      <c r="LSG1147" s="5"/>
      <c r="LSH1147" s="5"/>
      <c r="LSI1147" s="5"/>
      <c r="LSJ1147" s="5"/>
      <c r="LSK1147" s="5"/>
      <c r="LSL1147" s="5"/>
      <c r="LSM1147" s="5"/>
      <c r="LSN1147" s="5"/>
      <c r="LSO1147" s="5"/>
      <c r="LSP1147" s="5"/>
      <c r="LSQ1147" s="5"/>
      <c r="LSR1147" s="5"/>
      <c r="LSS1147" s="5"/>
      <c r="LST1147" s="5"/>
      <c r="LSU1147" s="5"/>
      <c r="LSV1147" s="5"/>
      <c r="LSW1147" s="5"/>
      <c r="LSX1147" s="5"/>
      <c r="LSY1147" s="5"/>
      <c r="LSZ1147" s="5"/>
      <c r="LTA1147" s="5"/>
      <c r="LTB1147" s="5"/>
      <c r="LTC1147" s="5"/>
      <c r="LTD1147" s="5"/>
      <c r="LTE1147" s="5"/>
      <c r="LTF1147" s="5"/>
      <c r="LTG1147" s="5"/>
      <c r="LTH1147" s="5"/>
      <c r="LTI1147" s="5"/>
      <c r="LTJ1147" s="5"/>
      <c r="LTK1147" s="5"/>
      <c r="LTL1147" s="5"/>
      <c r="LTM1147" s="5"/>
      <c r="LTN1147" s="5"/>
      <c r="LTO1147" s="5"/>
      <c r="LTP1147" s="5"/>
      <c r="LTQ1147" s="5"/>
      <c r="LTR1147" s="5"/>
      <c r="LTS1147" s="5"/>
      <c r="LTT1147" s="5"/>
      <c r="LTU1147" s="5"/>
      <c r="LTV1147" s="5"/>
      <c r="LTW1147" s="5"/>
      <c r="LTX1147" s="5"/>
      <c r="LTY1147" s="5"/>
      <c r="LTZ1147" s="5"/>
      <c r="LUA1147" s="5"/>
      <c r="LUB1147" s="5"/>
      <c r="LUC1147" s="5"/>
      <c r="LUD1147" s="5"/>
      <c r="LUE1147" s="5"/>
      <c r="LUF1147" s="5"/>
      <c r="LUG1147" s="5"/>
      <c r="LUH1147" s="5"/>
      <c r="LUI1147" s="5"/>
      <c r="LUJ1147" s="5"/>
      <c r="LUK1147" s="5"/>
      <c r="LUL1147" s="5"/>
      <c r="LUM1147" s="5"/>
      <c r="LUN1147" s="5"/>
      <c r="LUO1147" s="5"/>
      <c r="LUP1147" s="5"/>
      <c r="LUQ1147" s="5"/>
      <c r="LUR1147" s="5"/>
      <c r="LUS1147" s="5"/>
      <c r="LUT1147" s="5"/>
      <c r="LUU1147" s="5"/>
      <c r="LUV1147" s="5"/>
      <c r="LUW1147" s="5"/>
      <c r="LUX1147" s="5"/>
      <c r="LUY1147" s="5"/>
      <c r="LUZ1147" s="5"/>
      <c r="LVA1147" s="5"/>
      <c r="LVB1147" s="5"/>
      <c r="LVC1147" s="5"/>
      <c r="LVD1147" s="5"/>
      <c r="LVE1147" s="5"/>
      <c r="LVF1147" s="5"/>
      <c r="LVG1147" s="5"/>
      <c r="LVH1147" s="5"/>
      <c r="LVI1147" s="5"/>
      <c r="LVJ1147" s="5"/>
      <c r="LVK1147" s="5"/>
      <c r="LVL1147" s="5"/>
      <c r="LVM1147" s="5"/>
      <c r="LVN1147" s="5"/>
      <c r="LVO1147" s="5"/>
      <c r="LVP1147" s="5"/>
      <c r="LVQ1147" s="5"/>
      <c r="LVR1147" s="5"/>
      <c r="LVS1147" s="5"/>
      <c r="LVT1147" s="5"/>
      <c r="LVU1147" s="5"/>
      <c r="LVV1147" s="5"/>
      <c r="LVW1147" s="5"/>
      <c r="LVX1147" s="5"/>
      <c r="LVY1147" s="5"/>
      <c r="LVZ1147" s="5"/>
      <c r="LWA1147" s="5"/>
      <c r="LWB1147" s="5"/>
      <c r="LWC1147" s="5"/>
      <c r="LWD1147" s="5"/>
      <c r="LWE1147" s="5"/>
      <c r="LWF1147" s="5"/>
      <c r="LWG1147" s="5"/>
      <c r="LWH1147" s="5"/>
      <c r="LWI1147" s="5"/>
      <c r="LWJ1147" s="5"/>
      <c r="LWK1147" s="5"/>
      <c r="LWL1147" s="5"/>
      <c r="LWM1147" s="5"/>
      <c r="LWN1147" s="5"/>
      <c r="LWO1147" s="5"/>
      <c r="LWP1147" s="5"/>
      <c r="LWQ1147" s="5"/>
      <c r="LWR1147" s="5"/>
      <c r="LWS1147" s="5"/>
      <c r="LWT1147" s="5"/>
      <c r="LWU1147" s="5"/>
      <c r="LWV1147" s="5"/>
      <c r="LWW1147" s="5"/>
      <c r="LWX1147" s="5"/>
      <c r="LWY1147" s="5"/>
      <c r="LWZ1147" s="5"/>
      <c r="LXA1147" s="5"/>
      <c r="LXB1147" s="5"/>
      <c r="LXC1147" s="5"/>
      <c r="LXD1147" s="5"/>
      <c r="LXE1147" s="5"/>
      <c r="LXF1147" s="5"/>
      <c r="LXG1147" s="5"/>
      <c r="LXH1147" s="5"/>
      <c r="LXI1147" s="5"/>
      <c r="LXJ1147" s="5"/>
      <c r="LXK1147" s="5"/>
      <c r="LXL1147" s="5"/>
      <c r="LXM1147" s="5"/>
      <c r="LXN1147" s="5"/>
      <c r="LXO1147" s="5"/>
      <c r="LXP1147" s="5"/>
      <c r="LXQ1147" s="5"/>
      <c r="LXR1147" s="5"/>
      <c r="LXS1147" s="5"/>
      <c r="LXT1147" s="5"/>
      <c r="LXU1147" s="5"/>
      <c r="LXV1147" s="5"/>
      <c r="LXW1147" s="5"/>
      <c r="LXX1147" s="5"/>
      <c r="LXY1147" s="5"/>
      <c r="LXZ1147" s="5"/>
      <c r="LYA1147" s="5"/>
      <c r="LYB1147" s="5"/>
      <c r="LYC1147" s="5"/>
      <c r="LYD1147" s="5"/>
      <c r="LYE1147" s="5"/>
      <c r="LYF1147" s="5"/>
      <c r="LYG1147" s="5"/>
      <c r="LYH1147" s="5"/>
      <c r="LYI1147" s="5"/>
      <c r="LYJ1147" s="5"/>
      <c r="LYK1147" s="5"/>
      <c r="LYL1147" s="5"/>
      <c r="LYM1147" s="5"/>
      <c r="LYN1147" s="5"/>
      <c r="LYO1147" s="5"/>
      <c r="LYP1147" s="5"/>
      <c r="LYQ1147" s="5"/>
      <c r="LYR1147" s="5"/>
      <c r="LYS1147" s="5"/>
      <c r="LYT1147" s="5"/>
      <c r="LYU1147" s="5"/>
      <c r="LYV1147" s="5"/>
      <c r="LYW1147" s="5"/>
      <c r="LYX1147" s="5"/>
      <c r="LYY1147" s="5"/>
      <c r="LYZ1147" s="5"/>
      <c r="LZA1147" s="5"/>
      <c r="LZB1147" s="5"/>
      <c r="LZC1147" s="5"/>
      <c r="LZD1147" s="5"/>
      <c r="LZE1147" s="5"/>
      <c r="LZF1147" s="5"/>
      <c r="LZG1147" s="5"/>
      <c r="LZH1147" s="5"/>
      <c r="LZI1147" s="5"/>
      <c r="LZJ1147" s="5"/>
      <c r="LZK1147" s="5"/>
      <c r="LZL1147" s="5"/>
      <c r="LZM1147" s="5"/>
      <c r="LZN1147" s="5"/>
      <c r="LZO1147" s="5"/>
      <c r="LZP1147" s="5"/>
      <c r="LZQ1147" s="5"/>
      <c r="LZR1147" s="5"/>
      <c r="LZS1147" s="5"/>
      <c r="LZT1147" s="5"/>
      <c r="LZU1147" s="5"/>
      <c r="LZV1147" s="5"/>
      <c r="LZW1147" s="5"/>
      <c r="LZX1147" s="5"/>
      <c r="LZY1147" s="5"/>
      <c r="LZZ1147" s="5"/>
      <c r="MAA1147" s="5"/>
      <c r="MAB1147" s="5"/>
      <c r="MAC1147" s="5"/>
      <c r="MAD1147" s="5"/>
      <c r="MAE1147" s="5"/>
      <c r="MAF1147" s="5"/>
      <c r="MAG1147" s="5"/>
      <c r="MAH1147" s="5"/>
      <c r="MAI1147" s="5"/>
      <c r="MAJ1147" s="5"/>
      <c r="MAK1147" s="5"/>
      <c r="MAL1147" s="5"/>
      <c r="MAM1147" s="5"/>
      <c r="MAN1147" s="5"/>
      <c r="MAO1147" s="5"/>
      <c r="MAP1147" s="5"/>
      <c r="MAQ1147" s="5"/>
      <c r="MAR1147" s="5"/>
      <c r="MAS1147" s="5"/>
      <c r="MAT1147" s="5"/>
      <c r="MAU1147" s="5"/>
      <c r="MAV1147" s="5"/>
      <c r="MAW1147" s="5"/>
      <c r="MAX1147" s="5"/>
      <c r="MAY1147" s="5"/>
      <c r="MAZ1147" s="5"/>
      <c r="MBA1147" s="5"/>
      <c r="MBB1147" s="5"/>
      <c r="MBC1147" s="5"/>
      <c r="MBD1147" s="5"/>
      <c r="MBE1147" s="5"/>
      <c r="MBF1147" s="5"/>
      <c r="MBG1147" s="5"/>
      <c r="MBH1147" s="5"/>
      <c r="MBI1147" s="5"/>
      <c r="MBJ1147" s="5"/>
      <c r="MBK1147" s="5"/>
      <c r="MBL1147" s="5"/>
      <c r="MBM1147" s="5"/>
      <c r="MBN1147" s="5"/>
      <c r="MBO1147" s="5"/>
      <c r="MBP1147" s="5"/>
      <c r="MBQ1147" s="5"/>
      <c r="MBR1147" s="5"/>
      <c r="MBS1147" s="5"/>
      <c r="MBT1147" s="5"/>
      <c r="MBU1147" s="5"/>
      <c r="MBV1147" s="5"/>
      <c r="MBW1147" s="5"/>
      <c r="MBX1147" s="5"/>
      <c r="MBY1147" s="5"/>
      <c r="MBZ1147" s="5"/>
      <c r="MCA1147" s="5"/>
      <c r="MCB1147" s="5"/>
      <c r="MCC1147" s="5"/>
      <c r="MCD1147" s="5"/>
      <c r="MCE1147" s="5"/>
      <c r="MCF1147" s="5"/>
      <c r="MCG1147" s="5"/>
      <c r="MCH1147" s="5"/>
      <c r="MCI1147" s="5"/>
      <c r="MCJ1147" s="5"/>
      <c r="MCK1147" s="5"/>
      <c r="MCL1147" s="5"/>
      <c r="MCM1147" s="5"/>
      <c r="MCN1147" s="5"/>
      <c r="MCO1147" s="5"/>
      <c r="MCP1147" s="5"/>
      <c r="MCQ1147" s="5"/>
      <c r="MCR1147" s="5"/>
      <c r="MCS1147" s="5"/>
      <c r="MCT1147" s="5"/>
      <c r="MCU1147" s="5"/>
      <c r="MCV1147" s="5"/>
      <c r="MCW1147" s="5"/>
      <c r="MCX1147" s="5"/>
      <c r="MCY1147" s="5"/>
      <c r="MCZ1147" s="5"/>
      <c r="MDA1147" s="5"/>
      <c r="MDB1147" s="5"/>
      <c r="MDC1147" s="5"/>
      <c r="MDD1147" s="5"/>
      <c r="MDE1147" s="5"/>
      <c r="MDF1147" s="5"/>
      <c r="MDG1147" s="5"/>
      <c r="MDH1147" s="5"/>
      <c r="MDI1147" s="5"/>
      <c r="MDJ1147" s="5"/>
      <c r="MDK1147" s="5"/>
      <c r="MDL1147" s="5"/>
      <c r="MDM1147" s="5"/>
      <c r="MDN1147" s="5"/>
      <c r="MDO1147" s="5"/>
      <c r="MDP1147" s="5"/>
      <c r="MDQ1147" s="5"/>
      <c r="MDR1147" s="5"/>
      <c r="MDS1147" s="5"/>
      <c r="MDT1147" s="5"/>
      <c r="MDU1147" s="5"/>
      <c r="MDV1147" s="5"/>
      <c r="MDW1147" s="5"/>
      <c r="MDX1147" s="5"/>
      <c r="MDY1147" s="5"/>
      <c r="MDZ1147" s="5"/>
      <c r="MEA1147" s="5"/>
      <c r="MEB1147" s="5"/>
      <c r="MEC1147" s="5"/>
      <c r="MED1147" s="5"/>
      <c r="MEE1147" s="5"/>
      <c r="MEF1147" s="5"/>
      <c r="MEG1147" s="5"/>
      <c r="MEH1147" s="5"/>
      <c r="MEI1147" s="5"/>
      <c r="MEJ1147" s="5"/>
      <c r="MEK1147" s="5"/>
      <c r="MEL1147" s="5"/>
      <c r="MEM1147" s="5"/>
      <c r="MEN1147" s="5"/>
      <c r="MEO1147" s="5"/>
      <c r="MEP1147" s="5"/>
      <c r="MEQ1147" s="5"/>
      <c r="MER1147" s="5"/>
      <c r="MES1147" s="5"/>
      <c r="MET1147" s="5"/>
      <c r="MEU1147" s="5"/>
      <c r="MEV1147" s="5"/>
      <c r="MEW1147" s="5"/>
      <c r="MEX1147" s="5"/>
      <c r="MEY1147" s="5"/>
      <c r="MEZ1147" s="5"/>
      <c r="MFA1147" s="5"/>
      <c r="MFB1147" s="5"/>
      <c r="MFC1147" s="5"/>
      <c r="MFD1147" s="5"/>
      <c r="MFE1147" s="5"/>
      <c r="MFF1147" s="5"/>
      <c r="MFG1147" s="5"/>
      <c r="MFH1147" s="5"/>
      <c r="MFI1147" s="5"/>
      <c r="MFJ1147" s="5"/>
      <c r="MFK1147" s="5"/>
      <c r="MFL1147" s="5"/>
      <c r="MFM1147" s="5"/>
      <c r="MFN1147" s="5"/>
      <c r="MFO1147" s="5"/>
      <c r="MFP1147" s="5"/>
      <c r="MFQ1147" s="5"/>
      <c r="MFR1147" s="5"/>
      <c r="MFS1147" s="5"/>
      <c r="MFT1147" s="5"/>
      <c r="MFU1147" s="5"/>
      <c r="MFV1147" s="5"/>
      <c r="MFW1147" s="5"/>
      <c r="MFX1147" s="5"/>
      <c r="MFY1147" s="5"/>
      <c r="MFZ1147" s="5"/>
      <c r="MGA1147" s="5"/>
      <c r="MGB1147" s="5"/>
      <c r="MGC1147" s="5"/>
      <c r="MGD1147" s="5"/>
      <c r="MGE1147" s="5"/>
      <c r="MGF1147" s="5"/>
      <c r="MGG1147" s="5"/>
      <c r="MGH1147" s="5"/>
      <c r="MGI1147" s="5"/>
      <c r="MGJ1147" s="5"/>
      <c r="MGK1147" s="5"/>
      <c r="MGL1147" s="5"/>
      <c r="MGM1147" s="5"/>
      <c r="MGN1147" s="5"/>
      <c r="MGO1147" s="5"/>
      <c r="MGP1147" s="5"/>
      <c r="MGQ1147" s="5"/>
      <c r="MGR1147" s="5"/>
      <c r="MGS1147" s="5"/>
      <c r="MGT1147" s="5"/>
      <c r="MGU1147" s="5"/>
      <c r="MGV1147" s="5"/>
      <c r="MGW1147" s="5"/>
      <c r="MGX1147" s="5"/>
      <c r="MGY1147" s="5"/>
      <c r="MGZ1147" s="5"/>
      <c r="MHA1147" s="5"/>
      <c r="MHB1147" s="5"/>
      <c r="MHC1147" s="5"/>
      <c r="MHD1147" s="5"/>
      <c r="MHE1147" s="5"/>
      <c r="MHF1147" s="5"/>
      <c r="MHG1147" s="5"/>
      <c r="MHH1147" s="5"/>
      <c r="MHI1147" s="5"/>
      <c r="MHJ1147" s="5"/>
      <c r="MHK1147" s="5"/>
      <c r="MHL1147" s="5"/>
      <c r="MHM1147" s="5"/>
      <c r="MHN1147" s="5"/>
      <c r="MHO1147" s="5"/>
      <c r="MHP1147" s="5"/>
      <c r="MHQ1147" s="5"/>
      <c r="MHR1147" s="5"/>
      <c r="MHS1147" s="5"/>
      <c r="MHT1147" s="5"/>
      <c r="MHU1147" s="5"/>
      <c r="MHV1147" s="5"/>
      <c r="MHW1147" s="5"/>
      <c r="MHX1147" s="5"/>
      <c r="MHY1147" s="5"/>
      <c r="MHZ1147" s="5"/>
      <c r="MIA1147" s="5"/>
      <c r="MIB1147" s="5"/>
      <c r="MIC1147" s="5"/>
      <c r="MID1147" s="5"/>
      <c r="MIE1147" s="5"/>
      <c r="MIF1147" s="5"/>
      <c r="MIG1147" s="5"/>
      <c r="MIH1147" s="5"/>
      <c r="MII1147" s="5"/>
      <c r="MIJ1147" s="5"/>
      <c r="MIK1147" s="5"/>
      <c r="MIL1147" s="5"/>
      <c r="MIM1147" s="5"/>
      <c r="MIN1147" s="5"/>
      <c r="MIO1147" s="5"/>
      <c r="MIP1147" s="5"/>
      <c r="MIQ1147" s="5"/>
      <c r="MIR1147" s="5"/>
      <c r="MIS1147" s="5"/>
      <c r="MIT1147" s="5"/>
      <c r="MIU1147" s="5"/>
      <c r="MIV1147" s="5"/>
      <c r="MIW1147" s="5"/>
      <c r="MIX1147" s="5"/>
      <c r="MIY1147" s="5"/>
      <c r="MIZ1147" s="5"/>
      <c r="MJA1147" s="5"/>
      <c r="MJB1147" s="5"/>
      <c r="MJC1147" s="5"/>
      <c r="MJD1147" s="5"/>
      <c r="MJE1147" s="5"/>
      <c r="MJF1147" s="5"/>
      <c r="MJG1147" s="5"/>
      <c r="MJH1147" s="5"/>
      <c r="MJI1147" s="5"/>
      <c r="MJJ1147" s="5"/>
      <c r="MJK1147" s="5"/>
      <c r="MJL1147" s="5"/>
      <c r="MJM1147" s="5"/>
      <c r="MJN1147" s="5"/>
      <c r="MJO1147" s="5"/>
      <c r="MJP1147" s="5"/>
      <c r="MJQ1147" s="5"/>
      <c r="MJR1147" s="5"/>
      <c r="MJS1147" s="5"/>
      <c r="MJT1147" s="5"/>
      <c r="MJU1147" s="5"/>
      <c r="MJV1147" s="5"/>
      <c r="MJW1147" s="5"/>
      <c r="MJX1147" s="5"/>
      <c r="MJY1147" s="5"/>
      <c r="MJZ1147" s="5"/>
      <c r="MKA1147" s="5"/>
      <c r="MKB1147" s="5"/>
      <c r="MKC1147" s="5"/>
      <c r="MKD1147" s="5"/>
      <c r="MKE1147" s="5"/>
      <c r="MKF1147" s="5"/>
      <c r="MKG1147" s="5"/>
      <c r="MKH1147" s="5"/>
      <c r="MKI1147" s="5"/>
      <c r="MKJ1147" s="5"/>
      <c r="MKK1147" s="5"/>
      <c r="MKL1147" s="5"/>
      <c r="MKM1147" s="5"/>
      <c r="MKN1147" s="5"/>
      <c r="MKO1147" s="5"/>
      <c r="MKP1147" s="5"/>
      <c r="MKQ1147" s="5"/>
      <c r="MKR1147" s="5"/>
      <c r="MKS1147" s="5"/>
      <c r="MKT1147" s="5"/>
      <c r="MKU1147" s="5"/>
      <c r="MKV1147" s="5"/>
      <c r="MKW1147" s="5"/>
      <c r="MKX1147" s="5"/>
      <c r="MKY1147" s="5"/>
      <c r="MKZ1147" s="5"/>
      <c r="MLA1147" s="5"/>
      <c r="MLB1147" s="5"/>
      <c r="MLC1147" s="5"/>
      <c r="MLD1147" s="5"/>
      <c r="MLE1147" s="5"/>
      <c r="MLF1147" s="5"/>
      <c r="MLG1147" s="5"/>
      <c r="MLH1147" s="5"/>
      <c r="MLI1147" s="5"/>
      <c r="MLJ1147" s="5"/>
      <c r="MLK1147" s="5"/>
      <c r="MLL1147" s="5"/>
      <c r="MLM1147" s="5"/>
      <c r="MLN1147" s="5"/>
      <c r="MLO1147" s="5"/>
      <c r="MLP1147" s="5"/>
      <c r="MLQ1147" s="5"/>
      <c r="MLR1147" s="5"/>
      <c r="MLS1147" s="5"/>
      <c r="MLT1147" s="5"/>
      <c r="MLU1147" s="5"/>
      <c r="MLV1147" s="5"/>
      <c r="MLW1147" s="5"/>
      <c r="MLX1147" s="5"/>
      <c r="MLY1147" s="5"/>
      <c r="MLZ1147" s="5"/>
      <c r="MMA1147" s="5"/>
      <c r="MMB1147" s="5"/>
      <c r="MMC1147" s="5"/>
      <c r="MMD1147" s="5"/>
      <c r="MME1147" s="5"/>
      <c r="MMF1147" s="5"/>
      <c r="MMG1147" s="5"/>
      <c r="MMH1147" s="5"/>
      <c r="MMI1147" s="5"/>
      <c r="MMJ1147" s="5"/>
      <c r="MMK1147" s="5"/>
      <c r="MML1147" s="5"/>
      <c r="MMM1147" s="5"/>
      <c r="MMN1147" s="5"/>
      <c r="MMO1147" s="5"/>
      <c r="MMP1147" s="5"/>
      <c r="MMQ1147" s="5"/>
      <c r="MMR1147" s="5"/>
      <c r="MMS1147" s="5"/>
      <c r="MMT1147" s="5"/>
      <c r="MMU1147" s="5"/>
      <c r="MMV1147" s="5"/>
      <c r="MMW1147" s="5"/>
      <c r="MMX1147" s="5"/>
      <c r="MMY1147" s="5"/>
      <c r="MMZ1147" s="5"/>
      <c r="MNA1147" s="5"/>
      <c r="MNB1147" s="5"/>
      <c r="MNC1147" s="5"/>
      <c r="MND1147" s="5"/>
      <c r="MNE1147" s="5"/>
      <c r="MNF1147" s="5"/>
      <c r="MNG1147" s="5"/>
      <c r="MNH1147" s="5"/>
      <c r="MNI1147" s="5"/>
      <c r="MNJ1147" s="5"/>
      <c r="MNK1147" s="5"/>
      <c r="MNL1147" s="5"/>
      <c r="MNM1147" s="5"/>
      <c r="MNN1147" s="5"/>
      <c r="MNO1147" s="5"/>
      <c r="MNP1147" s="5"/>
      <c r="MNQ1147" s="5"/>
      <c r="MNR1147" s="5"/>
      <c r="MNS1147" s="5"/>
      <c r="MNT1147" s="5"/>
      <c r="MNU1147" s="5"/>
      <c r="MNV1147" s="5"/>
      <c r="MNW1147" s="5"/>
      <c r="MNX1147" s="5"/>
      <c r="MNY1147" s="5"/>
      <c r="MNZ1147" s="5"/>
      <c r="MOA1147" s="5"/>
      <c r="MOB1147" s="5"/>
      <c r="MOC1147" s="5"/>
      <c r="MOD1147" s="5"/>
      <c r="MOE1147" s="5"/>
      <c r="MOF1147" s="5"/>
      <c r="MOG1147" s="5"/>
      <c r="MOH1147" s="5"/>
      <c r="MOI1147" s="5"/>
      <c r="MOJ1147" s="5"/>
      <c r="MOK1147" s="5"/>
      <c r="MOL1147" s="5"/>
      <c r="MOM1147" s="5"/>
      <c r="MON1147" s="5"/>
      <c r="MOO1147" s="5"/>
      <c r="MOP1147" s="5"/>
      <c r="MOQ1147" s="5"/>
      <c r="MOR1147" s="5"/>
      <c r="MOS1147" s="5"/>
      <c r="MOT1147" s="5"/>
      <c r="MOU1147" s="5"/>
      <c r="MOV1147" s="5"/>
      <c r="MOW1147" s="5"/>
      <c r="MOX1147" s="5"/>
      <c r="MOY1147" s="5"/>
      <c r="MOZ1147" s="5"/>
      <c r="MPA1147" s="5"/>
      <c r="MPB1147" s="5"/>
      <c r="MPC1147" s="5"/>
      <c r="MPD1147" s="5"/>
      <c r="MPE1147" s="5"/>
      <c r="MPF1147" s="5"/>
      <c r="MPG1147" s="5"/>
      <c r="MPH1147" s="5"/>
      <c r="MPI1147" s="5"/>
      <c r="MPJ1147" s="5"/>
      <c r="MPK1147" s="5"/>
      <c r="MPL1147" s="5"/>
      <c r="MPM1147" s="5"/>
      <c r="MPN1147" s="5"/>
      <c r="MPO1147" s="5"/>
      <c r="MPP1147" s="5"/>
      <c r="MPQ1147" s="5"/>
      <c r="MPR1147" s="5"/>
      <c r="MPS1147" s="5"/>
      <c r="MPT1147" s="5"/>
      <c r="MPU1147" s="5"/>
      <c r="MPV1147" s="5"/>
      <c r="MPW1147" s="5"/>
      <c r="MPX1147" s="5"/>
      <c r="MPY1147" s="5"/>
      <c r="MPZ1147" s="5"/>
      <c r="MQA1147" s="5"/>
      <c r="MQB1147" s="5"/>
      <c r="MQC1147" s="5"/>
      <c r="MQD1147" s="5"/>
      <c r="MQE1147" s="5"/>
      <c r="MQF1147" s="5"/>
      <c r="MQG1147" s="5"/>
      <c r="MQH1147" s="5"/>
      <c r="MQI1147" s="5"/>
      <c r="MQJ1147" s="5"/>
      <c r="MQK1147" s="5"/>
      <c r="MQL1147" s="5"/>
      <c r="MQM1147" s="5"/>
      <c r="MQN1147" s="5"/>
      <c r="MQO1147" s="5"/>
      <c r="MQP1147" s="5"/>
      <c r="MQQ1147" s="5"/>
      <c r="MQR1147" s="5"/>
      <c r="MQS1147" s="5"/>
      <c r="MQT1147" s="5"/>
      <c r="MQU1147" s="5"/>
      <c r="MQV1147" s="5"/>
      <c r="MQW1147" s="5"/>
      <c r="MQX1147" s="5"/>
      <c r="MQY1147" s="5"/>
      <c r="MQZ1147" s="5"/>
      <c r="MRA1147" s="5"/>
      <c r="MRB1147" s="5"/>
      <c r="MRC1147" s="5"/>
      <c r="MRD1147" s="5"/>
      <c r="MRE1147" s="5"/>
      <c r="MRF1147" s="5"/>
      <c r="MRG1147" s="5"/>
      <c r="MRH1147" s="5"/>
      <c r="MRI1147" s="5"/>
      <c r="MRJ1147" s="5"/>
      <c r="MRK1147" s="5"/>
      <c r="MRL1147" s="5"/>
      <c r="MRM1147" s="5"/>
      <c r="MRN1147" s="5"/>
      <c r="MRO1147" s="5"/>
      <c r="MRP1147" s="5"/>
      <c r="MRQ1147" s="5"/>
      <c r="MRR1147" s="5"/>
      <c r="MRS1147" s="5"/>
      <c r="MRT1147" s="5"/>
      <c r="MRU1147" s="5"/>
      <c r="MRV1147" s="5"/>
      <c r="MRW1147" s="5"/>
      <c r="MRX1147" s="5"/>
      <c r="MRY1147" s="5"/>
      <c r="MRZ1147" s="5"/>
      <c r="MSA1147" s="5"/>
      <c r="MSB1147" s="5"/>
      <c r="MSC1147" s="5"/>
      <c r="MSD1147" s="5"/>
      <c r="MSE1147" s="5"/>
      <c r="MSF1147" s="5"/>
      <c r="MSG1147" s="5"/>
      <c r="MSH1147" s="5"/>
      <c r="MSI1147" s="5"/>
      <c r="MSJ1147" s="5"/>
      <c r="MSK1147" s="5"/>
      <c r="MSL1147" s="5"/>
      <c r="MSM1147" s="5"/>
      <c r="MSN1147" s="5"/>
      <c r="MSO1147" s="5"/>
      <c r="MSP1147" s="5"/>
      <c r="MSQ1147" s="5"/>
      <c r="MSR1147" s="5"/>
      <c r="MSS1147" s="5"/>
      <c r="MST1147" s="5"/>
      <c r="MSU1147" s="5"/>
      <c r="MSV1147" s="5"/>
      <c r="MSW1147" s="5"/>
      <c r="MSX1147" s="5"/>
      <c r="MSY1147" s="5"/>
      <c r="MSZ1147" s="5"/>
      <c r="MTA1147" s="5"/>
      <c r="MTB1147" s="5"/>
      <c r="MTC1147" s="5"/>
      <c r="MTD1147" s="5"/>
      <c r="MTE1147" s="5"/>
      <c r="MTF1147" s="5"/>
      <c r="MTG1147" s="5"/>
      <c r="MTH1147" s="5"/>
      <c r="MTI1147" s="5"/>
      <c r="MTJ1147" s="5"/>
      <c r="MTK1147" s="5"/>
      <c r="MTL1147" s="5"/>
      <c r="MTM1147" s="5"/>
      <c r="MTN1147" s="5"/>
      <c r="MTO1147" s="5"/>
      <c r="MTP1147" s="5"/>
      <c r="MTQ1147" s="5"/>
      <c r="MTR1147" s="5"/>
      <c r="MTS1147" s="5"/>
      <c r="MTT1147" s="5"/>
      <c r="MTU1147" s="5"/>
      <c r="MTV1147" s="5"/>
      <c r="MTW1147" s="5"/>
      <c r="MTX1147" s="5"/>
      <c r="MTY1147" s="5"/>
      <c r="MTZ1147" s="5"/>
      <c r="MUA1147" s="5"/>
      <c r="MUB1147" s="5"/>
      <c r="MUC1147" s="5"/>
      <c r="MUD1147" s="5"/>
      <c r="MUE1147" s="5"/>
      <c r="MUF1147" s="5"/>
      <c r="MUG1147" s="5"/>
      <c r="MUH1147" s="5"/>
      <c r="MUI1147" s="5"/>
      <c r="MUJ1147" s="5"/>
      <c r="MUK1147" s="5"/>
      <c r="MUL1147" s="5"/>
      <c r="MUM1147" s="5"/>
      <c r="MUN1147" s="5"/>
      <c r="MUO1147" s="5"/>
      <c r="MUP1147" s="5"/>
      <c r="MUQ1147" s="5"/>
      <c r="MUR1147" s="5"/>
      <c r="MUS1147" s="5"/>
      <c r="MUT1147" s="5"/>
      <c r="MUU1147" s="5"/>
      <c r="MUV1147" s="5"/>
      <c r="MUW1147" s="5"/>
      <c r="MUX1147" s="5"/>
      <c r="MUY1147" s="5"/>
      <c r="MUZ1147" s="5"/>
      <c r="MVA1147" s="5"/>
      <c r="MVB1147" s="5"/>
      <c r="MVC1147" s="5"/>
      <c r="MVD1147" s="5"/>
      <c r="MVE1147" s="5"/>
      <c r="MVF1147" s="5"/>
      <c r="MVG1147" s="5"/>
      <c r="MVH1147" s="5"/>
      <c r="MVI1147" s="5"/>
      <c r="MVJ1147" s="5"/>
      <c r="MVK1147" s="5"/>
      <c r="MVL1147" s="5"/>
      <c r="MVM1147" s="5"/>
      <c r="MVN1147" s="5"/>
      <c r="MVO1147" s="5"/>
      <c r="MVP1147" s="5"/>
      <c r="MVQ1147" s="5"/>
      <c r="MVR1147" s="5"/>
      <c r="MVS1147" s="5"/>
      <c r="MVT1147" s="5"/>
      <c r="MVU1147" s="5"/>
      <c r="MVV1147" s="5"/>
      <c r="MVW1147" s="5"/>
      <c r="MVX1147" s="5"/>
      <c r="MVY1147" s="5"/>
      <c r="MVZ1147" s="5"/>
      <c r="MWA1147" s="5"/>
      <c r="MWB1147" s="5"/>
      <c r="MWC1147" s="5"/>
      <c r="MWD1147" s="5"/>
      <c r="MWE1147" s="5"/>
      <c r="MWF1147" s="5"/>
      <c r="MWG1147" s="5"/>
      <c r="MWH1147" s="5"/>
      <c r="MWI1147" s="5"/>
      <c r="MWJ1147" s="5"/>
      <c r="MWK1147" s="5"/>
      <c r="MWL1147" s="5"/>
      <c r="MWM1147" s="5"/>
      <c r="MWN1147" s="5"/>
      <c r="MWO1147" s="5"/>
      <c r="MWP1147" s="5"/>
      <c r="MWQ1147" s="5"/>
      <c r="MWR1147" s="5"/>
      <c r="MWS1147" s="5"/>
      <c r="MWT1147" s="5"/>
      <c r="MWU1147" s="5"/>
      <c r="MWV1147" s="5"/>
      <c r="MWW1147" s="5"/>
      <c r="MWX1147" s="5"/>
      <c r="MWY1147" s="5"/>
      <c r="MWZ1147" s="5"/>
      <c r="MXA1147" s="5"/>
      <c r="MXB1147" s="5"/>
      <c r="MXC1147" s="5"/>
      <c r="MXD1147" s="5"/>
      <c r="MXE1147" s="5"/>
      <c r="MXF1147" s="5"/>
      <c r="MXG1147" s="5"/>
      <c r="MXH1147" s="5"/>
      <c r="MXI1147" s="5"/>
      <c r="MXJ1147" s="5"/>
      <c r="MXK1147" s="5"/>
      <c r="MXL1147" s="5"/>
      <c r="MXM1147" s="5"/>
      <c r="MXN1147" s="5"/>
      <c r="MXO1147" s="5"/>
      <c r="MXP1147" s="5"/>
      <c r="MXQ1147" s="5"/>
      <c r="MXR1147" s="5"/>
      <c r="MXS1147" s="5"/>
      <c r="MXT1147" s="5"/>
      <c r="MXU1147" s="5"/>
      <c r="MXV1147" s="5"/>
      <c r="MXW1147" s="5"/>
      <c r="MXX1147" s="5"/>
      <c r="MXY1147" s="5"/>
      <c r="MXZ1147" s="5"/>
      <c r="MYA1147" s="5"/>
      <c r="MYB1147" s="5"/>
      <c r="MYC1147" s="5"/>
      <c r="MYD1147" s="5"/>
      <c r="MYE1147" s="5"/>
      <c r="MYF1147" s="5"/>
      <c r="MYG1147" s="5"/>
      <c r="MYH1147" s="5"/>
      <c r="MYI1147" s="5"/>
      <c r="MYJ1147" s="5"/>
      <c r="MYK1147" s="5"/>
      <c r="MYL1147" s="5"/>
      <c r="MYM1147" s="5"/>
      <c r="MYN1147" s="5"/>
      <c r="MYO1147" s="5"/>
      <c r="MYP1147" s="5"/>
      <c r="MYQ1147" s="5"/>
      <c r="MYR1147" s="5"/>
      <c r="MYS1147" s="5"/>
      <c r="MYT1147" s="5"/>
      <c r="MYU1147" s="5"/>
      <c r="MYV1147" s="5"/>
      <c r="MYW1147" s="5"/>
      <c r="MYX1147" s="5"/>
      <c r="MYY1147" s="5"/>
      <c r="MYZ1147" s="5"/>
      <c r="MZA1147" s="5"/>
      <c r="MZB1147" s="5"/>
      <c r="MZC1147" s="5"/>
      <c r="MZD1147" s="5"/>
      <c r="MZE1147" s="5"/>
      <c r="MZF1147" s="5"/>
      <c r="MZG1147" s="5"/>
      <c r="MZH1147" s="5"/>
      <c r="MZI1147" s="5"/>
      <c r="MZJ1147" s="5"/>
      <c r="MZK1147" s="5"/>
      <c r="MZL1147" s="5"/>
      <c r="MZM1147" s="5"/>
      <c r="MZN1147" s="5"/>
      <c r="MZO1147" s="5"/>
      <c r="MZP1147" s="5"/>
      <c r="MZQ1147" s="5"/>
      <c r="MZR1147" s="5"/>
      <c r="MZS1147" s="5"/>
      <c r="MZT1147" s="5"/>
      <c r="MZU1147" s="5"/>
      <c r="MZV1147" s="5"/>
      <c r="MZW1147" s="5"/>
      <c r="MZX1147" s="5"/>
      <c r="MZY1147" s="5"/>
      <c r="MZZ1147" s="5"/>
      <c r="NAA1147" s="5"/>
      <c r="NAB1147" s="5"/>
      <c r="NAC1147" s="5"/>
      <c r="NAD1147" s="5"/>
      <c r="NAE1147" s="5"/>
      <c r="NAF1147" s="5"/>
      <c r="NAG1147" s="5"/>
      <c r="NAH1147" s="5"/>
      <c r="NAI1147" s="5"/>
      <c r="NAJ1147" s="5"/>
      <c r="NAK1147" s="5"/>
      <c r="NAL1147" s="5"/>
      <c r="NAM1147" s="5"/>
      <c r="NAN1147" s="5"/>
      <c r="NAO1147" s="5"/>
      <c r="NAP1147" s="5"/>
      <c r="NAQ1147" s="5"/>
      <c r="NAR1147" s="5"/>
      <c r="NAS1147" s="5"/>
      <c r="NAT1147" s="5"/>
      <c r="NAU1147" s="5"/>
      <c r="NAV1147" s="5"/>
      <c r="NAW1147" s="5"/>
      <c r="NAX1147" s="5"/>
      <c r="NAY1147" s="5"/>
      <c r="NAZ1147" s="5"/>
      <c r="NBA1147" s="5"/>
      <c r="NBB1147" s="5"/>
      <c r="NBC1147" s="5"/>
      <c r="NBD1147" s="5"/>
      <c r="NBE1147" s="5"/>
      <c r="NBF1147" s="5"/>
      <c r="NBG1147" s="5"/>
      <c r="NBH1147" s="5"/>
      <c r="NBI1147" s="5"/>
      <c r="NBJ1147" s="5"/>
      <c r="NBK1147" s="5"/>
      <c r="NBL1147" s="5"/>
      <c r="NBM1147" s="5"/>
      <c r="NBN1147" s="5"/>
      <c r="NBO1147" s="5"/>
      <c r="NBP1147" s="5"/>
      <c r="NBQ1147" s="5"/>
      <c r="NBR1147" s="5"/>
      <c r="NBS1147" s="5"/>
      <c r="NBT1147" s="5"/>
      <c r="NBU1147" s="5"/>
      <c r="NBV1147" s="5"/>
      <c r="NBW1147" s="5"/>
      <c r="NBX1147" s="5"/>
      <c r="NBY1147" s="5"/>
      <c r="NBZ1147" s="5"/>
      <c r="NCA1147" s="5"/>
      <c r="NCB1147" s="5"/>
      <c r="NCC1147" s="5"/>
      <c r="NCD1147" s="5"/>
      <c r="NCE1147" s="5"/>
      <c r="NCF1147" s="5"/>
      <c r="NCG1147" s="5"/>
      <c r="NCH1147" s="5"/>
      <c r="NCI1147" s="5"/>
      <c r="NCJ1147" s="5"/>
      <c r="NCK1147" s="5"/>
      <c r="NCL1147" s="5"/>
      <c r="NCM1147" s="5"/>
      <c r="NCN1147" s="5"/>
      <c r="NCO1147" s="5"/>
      <c r="NCP1147" s="5"/>
      <c r="NCQ1147" s="5"/>
      <c r="NCR1147" s="5"/>
      <c r="NCS1147" s="5"/>
      <c r="NCT1147" s="5"/>
      <c r="NCU1147" s="5"/>
      <c r="NCV1147" s="5"/>
      <c r="NCW1147" s="5"/>
      <c r="NCX1147" s="5"/>
      <c r="NCY1147" s="5"/>
      <c r="NCZ1147" s="5"/>
      <c r="NDA1147" s="5"/>
      <c r="NDB1147" s="5"/>
      <c r="NDC1147" s="5"/>
      <c r="NDD1147" s="5"/>
      <c r="NDE1147" s="5"/>
      <c r="NDF1147" s="5"/>
      <c r="NDG1147" s="5"/>
      <c r="NDH1147" s="5"/>
      <c r="NDI1147" s="5"/>
      <c r="NDJ1147" s="5"/>
      <c r="NDK1147" s="5"/>
      <c r="NDL1147" s="5"/>
      <c r="NDM1147" s="5"/>
      <c r="NDN1147" s="5"/>
      <c r="NDO1147" s="5"/>
      <c r="NDP1147" s="5"/>
      <c r="NDQ1147" s="5"/>
      <c r="NDR1147" s="5"/>
      <c r="NDS1147" s="5"/>
      <c r="NDT1147" s="5"/>
      <c r="NDU1147" s="5"/>
      <c r="NDV1147" s="5"/>
      <c r="NDW1147" s="5"/>
      <c r="NDX1147" s="5"/>
      <c r="NDY1147" s="5"/>
      <c r="NDZ1147" s="5"/>
      <c r="NEA1147" s="5"/>
      <c r="NEB1147" s="5"/>
      <c r="NEC1147" s="5"/>
      <c r="NED1147" s="5"/>
      <c r="NEE1147" s="5"/>
      <c r="NEF1147" s="5"/>
      <c r="NEG1147" s="5"/>
      <c r="NEH1147" s="5"/>
      <c r="NEI1147" s="5"/>
      <c r="NEJ1147" s="5"/>
      <c r="NEK1147" s="5"/>
      <c r="NEL1147" s="5"/>
      <c r="NEM1147" s="5"/>
      <c r="NEN1147" s="5"/>
      <c r="NEO1147" s="5"/>
      <c r="NEP1147" s="5"/>
      <c r="NEQ1147" s="5"/>
      <c r="NER1147" s="5"/>
      <c r="NES1147" s="5"/>
      <c r="NET1147" s="5"/>
      <c r="NEU1147" s="5"/>
      <c r="NEV1147" s="5"/>
      <c r="NEW1147" s="5"/>
      <c r="NEX1147" s="5"/>
      <c r="NEY1147" s="5"/>
      <c r="NEZ1147" s="5"/>
      <c r="NFA1147" s="5"/>
      <c r="NFB1147" s="5"/>
      <c r="NFC1147" s="5"/>
      <c r="NFD1147" s="5"/>
      <c r="NFE1147" s="5"/>
      <c r="NFF1147" s="5"/>
      <c r="NFG1147" s="5"/>
      <c r="NFH1147" s="5"/>
      <c r="NFI1147" s="5"/>
      <c r="NFJ1147" s="5"/>
      <c r="NFK1147" s="5"/>
      <c r="NFL1147" s="5"/>
      <c r="NFM1147" s="5"/>
      <c r="NFN1147" s="5"/>
      <c r="NFO1147" s="5"/>
      <c r="NFP1147" s="5"/>
      <c r="NFQ1147" s="5"/>
      <c r="NFR1147" s="5"/>
      <c r="NFS1147" s="5"/>
      <c r="NFT1147" s="5"/>
      <c r="NFU1147" s="5"/>
      <c r="NFV1147" s="5"/>
      <c r="NFW1147" s="5"/>
      <c r="NFX1147" s="5"/>
      <c r="NFY1147" s="5"/>
      <c r="NFZ1147" s="5"/>
      <c r="NGA1147" s="5"/>
      <c r="NGB1147" s="5"/>
      <c r="NGC1147" s="5"/>
      <c r="NGD1147" s="5"/>
      <c r="NGE1147" s="5"/>
      <c r="NGF1147" s="5"/>
      <c r="NGG1147" s="5"/>
      <c r="NGH1147" s="5"/>
      <c r="NGI1147" s="5"/>
      <c r="NGJ1147" s="5"/>
      <c r="NGK1147" s="5"/>
      <c r="NGL1147" s="5"/>
      <c r="NGM1147" s="5"/>
      <c r="NGN1147" s="5"/>
      <c r="NGO1147" s="5"/>
      <c r="NGP1147" s="5"/>
      <c r="NGQ1147" s="5"/>
      <c r="NGR1147" s="5"/>
      <c r="NGS1147" s="5"/>
      <c r="NGT1147" s="5"/>
      <c r="NGU1147" s="5"/>
      <c r="NGV1147" s="5"/>
      <c r="NGW1147" s="5"/>
      <c r="NGX1147" s="5"/>
      <c r="NGY1147" s="5"/>
      <c r="NGZ1147" s="5"/>
      <c r="NHA1147" s="5"/>
      <c r="NHB1147" s="5"/>
      <c r="NHC1147" s="5"/>
      <c r="NHD1147" s="5"/>
      <c r="NHE1147" s="5"/>
      <c r="NHF1147" s="5"/>
      <c r="NHG1147" s="5"/>
      <c r="NHH1147" s="5"/>
      <c r="NHI1147" s="5"/>
      <c r="NHJ1147" s="5"/>
      <c r="NHK1147" s="5"/>
      <c r="NHL1147" s="5"/>
      <c r="NHM1147" s="5"/>
      <c r="NHN1147" s="5"/>
      <c r="NHO1147" s="5"/>
      <c r="NHP1147" s="5"/>
      <c r="NHQ1147" s="5"/>
      <c r="NHR1147" s="5"/>
      <c r="NHS1147" s="5"/>
      <c r="NHT1147" s="5"/>
      <c r="NHU1147" s="5"/>
      <c r="NHV1147" s="5"/>
      <c r="NHW1147" s="5"/>
      <c r="NHX1147" s="5"/>
      <c r="NHY1147" s="5"/>
      <c r="NHZ1147" s="5"/>
      <c r="NIA1147" s="5"/>
      <c r="NIB1147" s="5"/>
      <c r="NIC1147" s="5"/>
      <c r="NID1147" s="5"/>
      <c r="NIE1147" s="5"/>
      <c r="NIF1147" s="5"/>
      <c r="NIG1147" s="5"/>
      <c r="NIH1147" s="5"/>
      <c r="NII1147" s="5"/>
      <c r="NIJ1147" s="5"/>
      <c r="NIK1147" s="5"/>
      <c r="NIL1147" s="5"/>
      <c r="NIM1147" s="5"/>
      <c r="NIN1147" s="5"/>
      <c r="NIO1147" s="5"/>
      <c r="NIP1147" s="5"/>
      <c r="NIQ1147" s="5"/>
      <c r="NIR1147" s="5"/>
      <c r="NIS1147" s="5"/>
      <c r="NIT1147" s="5"/>
      <c r="NIU1147" s="5"/>
      <c r="NIV1147" s="5"/>
      <c r="NIW1147" s="5"/>
      <c r="NIX1147" s="5"/>
      <c r="NIY1147" s="5"/>
      <c r="NIZ1147" s="5"/>
      <c r="NJA1147" s="5"/>
      <c r="NJB1147" s="5"/>
      <c r="NJC1147" s="5"/>
      <c r="NJD1147" s="5"/>
      <c r="NJE1147" s="5"/>
      <c r="NJF1147" s="5"/>
      <c r="NJG1147" s="5"/>
      <c r="NJH1147" s="5"/>
      <c r="NJI1147" s="5"/>
      <c r="NJJ1147" s="5"/>
      <c r="NJK1147" s="5"/>
      <c r="NJL1147" s="5"/>
      <c r="NJM1147" s="5"/>
      <c r="NJN1147" s="5"/>
      <c r="NJO1147" s="5"/>
      <c r="NJP1147" s="5"/>
      <c r="NJQ1147" s="5"/>
      <c r="NJR1147" s="5"/>
      <c r="NJS1147" s="5"/>
      <c r="NJT1147" s="5"/>
      <c r="NJU1147" s="5"/>
      <c r="NJV1147" s="5"/>
      <c r="NJW1147" s="5"/>
      <c r="NJX1147" s="5"/>
      <c r="NJY1147" s="5"/>
      <c r="NJZ1147" s="5"/>
      <c r="NKA1147" s="5"/>
      <c r="NKB1147" s="5"/>
      <c r="NKC1147" s="5"/>
      <c r="NKD1147" s="5"/>
      <c r="NKE1147" s="5"/>
      <c r="NKF1147" s="5"/>
      <c r="NKG1147" s="5"/>
      <c r="NKH1147" s="5"/>
      <c r="NKI1147" s="5"/>
      <c r="NKJ1147" s="5"/>
      <c r="NKK1147" s="5"/>
      <c r="NKL1147" s="5"/>
      <c r="NKM1147" s="5"/>
      <c r="NKN1147" s="5"/>
      <c r="NKO1147" s="5"/>
      <c r="NKP1147" s="5"/>
      <c r="NKQ1147" s="5"/>
      <c r="NKR1147" s="5"/>
      <c r="NKS1147" s="5"/>
      <c r="NKT1147" s="5"/>
      <c r="NKU1147" s="5"/>
      <c r="NKV1147" s="5"/>
      <c r="NKW1147" s="5"/>
      <c r="NKX1147" s="5"/>
      <c r="NKY1147" s="5"/>
      <c r="NKZ1147" s="5"/>
      <c r="NLA1147" s="5"/>
      <c r="NLB1147" s="5"/>
      <c r="NLC1147" s="5"/>
      <c r="NLD1147" s="5"/>
      <c r="NLE1147" s="5"/>
      <c r="NLF1147" s="5"/>
      <c r="NLG1147" s="5"/>
      <c r="NLH1147" s="5"/>
      <c r="NLI1147" s="5"/>
      <c r="NLJ1147" s="5"/>
      <c r="NLK1147" s="5"/>
      <c r="NLL1147" s="5"/>
      <c r="NLM1147" s="5"/>
      <c r="NLN1147" s="5"/>
      <c r="NLO1147" s="5"/>
      <c r="NLP1147" s="5"/>
      <c r="NLQ1147" s="5"/>
      <c r="NLR1147" s="5"/>
      <c r="NLS1147" s="5"/>
      <c r="NLT1147" s="5"/>
      <c r="NLU1147" s="5"/>
      <c r="NLV1147" s="5"/>
      <c r="NLW1147" s="5"/>
      <c r="NLX1147" s="5"/>
      <c r="NLY1147" s="5"/>
      <c r="NLZ1147" s="5"/>
      <c r="NMA1147" s="5"/>
      <c r="NMB1147" s="5"/>
      <c r="NMC1147" s="5"/>
      <c r="NMD1147" s="5"/>
      <c r="NME1147" s="5"/>
      <c r="NMF1147" s="5"/>
      <c r="NMG1147" s="5"/>
      <c r="NMH1147" s="5"/>
      <c r="NMI1147" s="5"/>
      <c r="NMJ1147" s="5"/>
      <c r="NMK1147" s="5"/>
      <c r="NML1147" s="5"/>
      <c r="NMM1147" s="5"/>
      <c r="NMN1147" s="5"/>
      <c r="NMO1147" s="5"/>
      <c r="NMP1147" s="5"/>
      <c r="NMQ1147" s="5"/>
      <c r="NMR1147" s="5"/>
      <c r="NMS1147" s="5"/>
      <c r="NMT1147" s="5"/>
      <c r="NMU1147" s="5"/>
      <c r="NMV1147" s="5"/>
      <c r="NMW1147" s="5"/>
      <c r="NMX1147" s="5"/>
      <c r="NMY1147" s="5"/>
      <c r="NMZ1147" s="5"/>
      <c r="NNA1147" s="5"/>
      <c r="NNB1147" s="5"/>
      <c r="NNC1147" s="5"/>
      <c r="NND1147" s="5"/>
      <c r="NNE1147" s="5"/>
      <c r="NNF1147" s="5"/>
      <c r="NNG1147" s="5"/>
      <c r="NNH1147" s="5"/>
      <c r="NNI1147" s="5"/>
      <c r="NNJ1147" s="5"/>
      <c r="NNK1147" s="5"/>
      <c r="NNL1147" s="5"/>
      <c r="NNM1147" s="5"/>
      <c r="NNN1147" s="5"/>
      <c r="NNO1147" s="5"/>
      <c r="NNP1147" s="5"/>
      <c r="NNQ1147" s="5"/>
      <c r="NNR1147" s="5"/>
      <c r="NNS1147" s="5"/>
      <c r="NNT1147" s="5"/>
      <c r="NNU1147" s="5"/>
      <c r="NNV1147" s="5"/>
      <c r="NNW1147" s="5"/>
      <c r="NNX1147" s="5"/>
      <c r="NNY1147" s="5"/>
      <c r="NNZ1147" s="5"/>
      <c r="NOA1147" s="5"/>
      <c r="NOB1147" s="5"/>
      <c r="NOC1147" s="5"/>
      <c r="NOD1147" s="5"/>
      <c r="NOE1147" s="5"/>
      <c r="NOF1147" s="5"/>
      <c r="NOG1147" s="5"/>
      <c r="NOH1147" s="5"/>
      <c r="NOI1147" s="5"/>
      <c r="NOJ1147" s="5"/>
      <c r="NOK1147" s="5"/>
      <c r="NOL1147" s="5"/>
      <c r="NOM1147" s="5"/>
      <c r="NON1147" s="5"/>
      <c r="NOO1147" s="5"/>
      <c r="NOP1147" s="5"/>
      <c r="NOQ1147" s="5"/>
      <c r="NOR1147" s="5"/>
      <c r="NOS1147" s="5"/>
      <c r="NOT1147" s="5"/>
      <c r="NOU1147" s="5"/>
      <c r="NOV1147" s="5"/>
      <c r="NOW1147" s="5"/>
      <c r="NOX1147" s="5"/>
      <c r="NOY1147" s="5"/>
      <c r="NOZ1147" s="5"/>
      <c r="NPA1147" s="5"/>
      <c r="NPB1147" s="5"/>
      <c r="NPC1147" s="5"/>
      <c r="NPD1147" s="5"/>
      <c r="NPE1147" s="5"/>
      <c r="NPF1147" s="5"/>
      <c r="NPG1147" s="5"/>
      <c r="NPH1147" s="5"/>
      <c r="NPI1147" s="5"/>
      <c r="NPJ1147" s="5"/>
      <c r="NPK1147" s="5"/>
      <c r="NPL1147" s="5"/>
      <c r="NPM1147" s="5"/>
      <c r="NPN1147" s="5"/>
      <c r="NPO1147" s="5"/>
      <c r="NPP1147" s="5"/>
      <c r="NPQ1147" s="5"/>
      <c r="NPR1147" s="5"/>
      <c r="NPS1147" s="5"/>
      <c r="NPT1147" s="5"/>
      <c r="NPU1147" s="5"/>
      <c r="NPV1147" s="5"/>
      <c r="NPW1147" s="5"/>
      <c r="NPX1147" s="5"/>
      <c r="NPY1147" s="5"/>
      <c r="NPZ1147" s="5"/>
      <c r="NQA1147" s="5"/>
      <c r="NQB1147" s="5"/>
      <c r="NQC1147" s="5"/>
      <c r="NQD1147" s="5"/>
      <c r="NQE1147" s="5"/>
      <c r="NQF1147" s="5"/>
      <c r="NQG1147" s="5"/>
      <c r="NQH1147" s="5"/>
      <c r="NQI1147" s="5"/>
      <c r="NQJ1147" s="5"/>
      <c r="NQK1147" s="5"/>
      <c r="NQL1147" s="5"/>
      <c r="NQM1147" s="5"/>
      <c r="NQN1147" s="5"/>
      <c r="NQO1147" s="5"/>
      <c r="NQP1147" s="5"/>
      <c r="NQQ1147" s="5"/>
      <c r="NQR1147" s="5"/>
      <c r="NQS1147" s="5"/>
      <c r="NQT1147" s="5"/>
      <c r="NQU1147" s="5"/>
      <c r="NQV1147" s="5"/>
      <c r="NQW1147" s="5"/>
      <c r="NQX1147" s="5"/>
      <c r="NQY1147" s="5"/>
      <c r="NQZ1147" s="5"/>
      <c r="NRA1147" s="5"/>
      <c r="NRB1147" s="5"/>
      <c r="NRC1147" s="5"/>
      <c r="NRD1147" s="5"/>
      <c r="NRE1147" s="5"/>
      <c r="NRF1147" s="5"/>
      <c r="NRG1147" s="5"/>
      <c r="NRH1147" s="5"/>
      <c r="NRI1147" s="5"/>
      <c r="NRJ1147" s="5"/>
      <c r="NRK1147" s="5"/>
      <c r="NRL1147" s="5"/>
      <c r="NRM1147" s="5"/>
      <c r="NRN1147" s="5"/>
      <c r="NRO1147" s="5"/>
      <c r="NRP1147" s="5"/>
      <c r="NRQ1147" s="5"/>
      <c r="NRR1147" s="5"/>
      <c r="NRS1147" s="5"/>
      <c r="NRT1147" s="5"/>
      <c r="NRU1147" s="5"/>
      <c r="NRV1147" s="5"/>
      <c r="NRW1147" s="5"/>
      <c r="NRX1147" s="5"/>
      <c r="NRY1147" s="5"/>
      <c r="NRZ1147" s="5"/>
      <c r="NSA1147" s="5"/>
      <c r="NSB1147" s="5"/>
      <c r="NSC1147" s="5"/>
      <c r="NSD1147" s="5"/>
      <c r="NSE1147" s="5"/>
      <c r="NSF1147" s="5"/>
      <c r="NSG1147" s="5"/>
      <c r="NSH1147" s="5"/>
      <c r="NSI1147" s="5"/>
      <c r="NSJ1147" s="5"/>
      <c r="NSK1147" s="5"/>
      <c r="NSL1147" s="5"/>
      <c r="NSM1147" s="5"/>
      <c r="NSN1147" s="5"/>
      <c r="NSO1147" s="5"/>
      <c r="NSP1147" s="5"/>
      <c r="NSQ1147" s="5"/>
      <c r="NSR1147" s="5"/>
      <c r="NSS1147" s="5"/>
      <c r="NST1147" s="5"/>
      <c r="NSU1147" s="5"/>
      <c r="NSV1147" s="5"/>
      <c r="NSW1147" s="5"/>
      <c r="NSX1147" s="5"/>
      <c r="NSY1147" s="5"/>
      <c r="NSZ1147" s="5"/>
      <c r="NTA1147" s="5"/>
      <c r="NTB1147" s="5"/>
      <c r="NTC1147" s="5"/>
      <c r="NTD1147" s="5"/>
      <c r="NTE1147" s="5"/>
      <c r="NTF1147" s="5"/>
      <c r="NTG1147" s="5"/>
      <c r="NTH1147" s="5"/>
      <c r="NTI1147" s="5"/>
      <c r="NTJ1147" s="5"/>
      <c r="NTK1147" s="5"/>
      <c r="NTL1147" s="5"/>
      <c r="NTM1147" s="5"/>
      <c r="NTN1147" s="5"/>
      <c r="NTO1147" s="5"/>
      <c r="NTP1147" s="5"/>
      <c r="NTQ1147" s="5"/>
      <c r="NTR1147" s="5"/>
      <c r="NTS1147" s="5"/>
      <c r="NTT1147" s="5"/>
      <c r="NTU1147" s="5"/>
      <c r="NTV1147" s="5"/>
      <c r="NTW1147" s="5"/>
      <c r="NTX1147" s="5"/>
      <c r="NTY1147" s="5"/>
      <c r="NTZ1147" s="5"/>
      <c r="NUA1147" s="5"/>
      <c r="NUB1147" s="5"/>
      <c r="NUC1147" s="5"/>
      <c r="NUD1147" s="5"/>
      <c r="NUE1147" s="5"/>
      <c r="NUF1147" s="5"/>
      <c r="NUG1147" s="5"/>
      <c r="NUH1147" s="5"/>
      <c r="NUI1147" s="5"/>
      <c r="NUJ1147" s="5"/>
      <c r="NUK1147" s="5"/>
      <c r="NUL1147" s="5"/>
      <c r="NUM1147" s="5"/>
      <c r="NUN1147" s="5"/>
      <c r="NUO1147" s="5"/>
      <c r="NUP1147" s="5"/>
      <c r="NUQ1147" s="5"/>
      <c r="NUR1147" s="5"/>
      <c r="NUS1147" s="5"/>
      <c r="NUT1147" s="5"/>
      <c r="NUU1147" s="5"/>
      <c r="NUV1147" s="5"/>
      <c r="NUW1147" s="5"/>
      <c r="NUX1147" s="5"/>
      <c r="NUY1147" s="5"/>
      <c r="NUZ1147" s="5"/>
      <c r="NVA1147" s="5"/>
      <c r="NVB1147" s="5"/>
      <c r="NVC1147" s="5"/>
      <c r="NVD1147" s="5"/>
      <c r="NVE1147" s="5"/>
      <c r="NVF1147" s="5"/>
      <c r="NVG1147" s="5"/>
      <c r="NVH1147" s="5"/>
      <c r="NVI1147" s="5"/>
      <c r="NVJ1147" s="5"/>
      <c r="NVK1147" s="5"/>
      <c r="NVL1147" s="5"/>
      <c r="NVM1147" s="5"/>
      <c r="NVN1147" s="5"/>
      <c r="NVO1147" s="5"/>
      <c r="NVP1147" s="5"/>
      <c r="NVQ1147" s="5"/>
      <c r="NVR1147" s="5"/>
      <c r="NVS1147" s="5"/>
      <c r="NVT1147" s="5"/>
      <c r="NVU1147" s="5"/>
      <c r="NVV1147" s="5"/>
      <c r="NVW1147" s="5"/>
      <c r="NVX1147" s="5"/>
      <c r="NVY1147" s="5"/>
      <c r="NVZ1147" s="5"/>
      <c r="NWA1147" s="5"/>
      <c r="NWB1147" s="5"/>
      <c r="NWC1147" s="5"/>
      <c r="NWD1147" s="5"/>
      <c r="NWE1147" s="5"/>
      <c r="NWF1147" s="5"/>
      <c r="NWG1147" s="5"/>
      <c r="NWH1147" s="5"/>
      <c r="NWI1147" s="5"/>
      <c r="NWJ1147" s="5"/>
      <c r="NWK1147" s="5"/>
      <c r="NWL1147" s="5"/>
      <c r="NWM1147" s="5"/>
      <c r="NWN1147" s="5"/>
      <c r="NWO1147" s="5"/>
      <c r="NWP1147" s="5"/>
      <c r="NWQ1147" s="5"/>
      <c r="NWR1147" s="5"/>
      <c r="NWS1147" s="5"/>
      <c r="NWT1147" s="5"/>
      <c r="NWU1147" s="5"/>
      <c r="NWV1147" s="5"/>
      <c r="NWW1147" s="5"/>
      <c r="NWX1147" s="5"/>
      <c r="NWY1147" s="5"/>
      <c r="NWZ1147" s="5"/>
      <c r="NXA1147" s="5"/>
      <c r="NXB1147" s="5"/>
      <c r="NXC1147" s="5"/>
      <c r="NXD1147" s="5"/>
      <c r="NXE1147" s="5"/>
      <c r="NXF1147" s="5"/>
      <c r="NXG1147" s="5"/>
      <c r="NXH1147" s="5"/>
      <c r="NXI1147" s="5"/>
      <c r="NXJ1147" s="5"/>
      <c r="NXK1147" s="5"/>
      <c r="NXL1147" s="5"/>
      <c r="NXM1147" s="5"/>
      <c r="NXN1147" s="5"/>
      <c r="NXO1147" s="5"/>
      <c r="NXP1147" s="5"/>
      <c r="NXQ1147" s="5"/>
      <c r="NXR1147" s="5"/>
      <c r="NXS1147" s="5"/>
      <c r="NXT1147" s="5"/>
      <c r="NXU1147" s="5"/>
      <c r="NXV1147" s="5"/>
      <c r="NXW1147" s="5"/>
      <c r="NXX1147" s="5"/>
      <c r="NXY1147" s="5"/>
      <c r="NXZ1147" s="5"/>
      <c r="NYA1147" s="5"/>
      <c r="NYB1147" s="5"/>
      <c r="NYC1147" s="5"/>
      <c r="NYD1147" s="5"/>
      <c r="NYE1147" s="5"/>
      <c r="NYF1147" s="5"/>
      <c r="NYG1147" s="5"/>
      <c r="NYH1147" s="5"/>
      <c r="NYI1147" s="5"/>
      <c r="NYJ1147" s="5"/>
      <c r="NYK1147" s="5"/>
      <c r="NYL1147" s="5"/>
      <c r="NYM1147" s="5"/>
      <c r="NYN1147" s="5"/>
      <c r="NYO1147" s="5"/>
      <c r="NYP1147" s="5"/>
      <c r="NYQ1147" s="5"/>
      <c r="NYR1147" s="5"/>
      <c r="NYS1147" s="5"/>
      <c r="NYT1147" s="5"/>
      <c r="NYU1147" s="5"/>
      <c r="NYV1147" s="5"/>
      <c r="NYW1147" s="5"/>
      <c r="NYX1147" s="5"/>
      <c r="NYY1147" s="5"/>
      <c r="NYZ1147" s="5"/>
      <c r="NZA1147" s="5"/>
      <c r="NZB1147" s="5"/>
      <c r="NZC1147" s="5"/>
      <c r="NZD1147" s="5"/>
      <c r="NZE1147" s="5"/>
      <c r="NZF1147" s="5"/>
      <c r="NZG1147" s="5"/>
      <c r="NZH1147" s="5"/>
      <c r="NZI1147" s="5"/>
      <c r="NZJ1147" s="5"/>
      <c r="NZK1147" s="5"/>
      <c r="NZL1147" s="5"/>
      <c r="NZM1147" s="5"/>
      <c r="NZN1147" s="5"/>
      <c r="NZO1147" s="5"/>
      <c r="NZP1147" s="5"/>
      <c r="NZQ1147" s="5"/>
      <c r="NZR1147" s="5"/>
      <c r="NZS1147" s="5"/>
      <c r="NZT1147" s="5"/>
      <c r="NZU1147" s="5"/>
      <c r="NZV1147" s="5"/>
      <c r="NZW1147" s="5"/>
      <c r="NZX1147" s="5"/>
      <c r="NZY1147" s="5"/>
      <c r="NZZ1147" s="5"/>
      <c r="OAA1147" s="5"/>
      <c r="OAB1147" s="5"/>
      <c r="OAC1147" s="5"/>
      <c r="OAD1147" s="5"/>
      <c r="OAE1147" s="5"/>
      <c r="OAF1147" s="5"/>
      <c r="OAG1147" s="5"/>
      <c r="OAH1147" s="5"/>
      <c r="OAI1147" s="5"/>
      <c r="OAJ1147" s="5"/>
      <c r="OAK1147" s="5"/>
      <c r="OAL1147" s="5"/>
      <c r="OAM1147" s="5"/>
      <c r="OAN1147" s="5"/>
      <c r="OAO1147" s="5"/>
      <c r="OAP1147" s="5"/>
      <c r="OAQ1147" s="5"/>
      <c r="OAR1147" s="5"/>
      <c r="OAS1147" s="5"/>
      <c r="OAT1147" s="5"/>
      <c r="OAU1147" s="5"/>
      <c r="OAV1147" s="5"/>
      <c r="OAW1147" s="5"/>
      <c r="OAX1147" s="5"/>
      <c r="OAY1147" s="5"/>
      <c r="OAZ1147" s="5"/>
      <c r="OBA1147" s="5"/>
      <c r="OBB1147" s="5"/>
      <c r="OBC1147" s="5"/>
      <c r="OBD1147" s="5"/>
      <c r="OBE1147" s="5"/>
      <c r="OBF1147" s="5"/>
      <c r="OBG1147" s="5"/>
      <c r="OBH1147" s="5"/>
      <c r="OBI1147" s="5"/>
      <c r="OBJ1147" s="5"/>
      <c r="OBK1147" s="5"/>
      <c r="OBL1147" s="5"/>
      <c r="OBM1147" s="5"/>
      <c r="OBN1147" s="5"/>
      <c r="OBO1147" s="5"/>
      <c r="OBP1147" s="5"/>
      <c r="OBQ1147" s="5"/>
      <c r="OBR1147" s="5"/>
      <c r="OBS1147" s="5"/>
      <c r="OBT1147" s="5"/>
      <c r="OBU1147" s="5"/>
      <c r="OBV1147" s="5"/>
      <c r="OBW1147" s="5"/>
      <c r="OBX1147" s="5"/>
      <c r="OBY1147" s="5"/>
      <c r="OBZ1147" s="5"/>
      <c r="OCA1147" s="5"/>
      <c r="OCB1147" s="5"/>
      <c r="OCC1147" s="5"/>
      <c r="OCD1147" s="5"/>
      <c r="OCE1147" s="5"/>
      <c r="OCF1147" s="5"/>
      <c r="OCG1147" s="5"/>
      <c r="OCH1147" s="5"/>
      <c r="OCI1147" s="5"/>
      <c r="OCJ1147" s="5"/>
      <c r="OCK1147" s="5"/>
      <c r="OCL1147" s="5"/>
      <c r="OCM1147" s="5"/>
      <c r="OCN1147" s="5"/>
      <c r="OCO1147" s="5"/>
      <c r="OCP1147" s="5"/>
      <c r="OCQ1147" s="5"/>
      <c r="OCR1147" s="5"/>
      <c r="OCS1147" s="5"/>
      <c r="OCT1147" s="5"/>
      <c r="OCU1147" s="5"/>
      <c r="OCV1147" s="5"/>
      <c r="OCW1147" s="5"/>
      <c r="OCX1147" s="5"/>
      <c r="OCY1147" s="5"/>
      <c r="OCZ1147" s="5"/>
      <c r="ODA1147" s="5"/>
      <c r="ODB1147" s="5"/>
      <c r="ODC1147" s="5"/>
      <c r="ODD1147" s="5"/>
      <c r="ODE1147" s="5"/>
      <c r="ODF1147" s="5"/>
      <c r="ODG1147" s="5"/>
      <c r="ODH1147" s="5"/>
      <c r="ODI1147" s="5"/>
      <c r="ODJ1147" s="5"/>
      <c r="ODK1147" s="5"/>
      <c r="ODL1147" s="5"/>
      <c r="ODM1147" s="5"/>
      <c r="ODN1147" s="5"/>
      <c r="ODO1147" s="5"/>
      <c r="ODP1147" s="5"/>
      <c r="ODQ1147" s="5"/>
      <c r="ODR1147" s="5"/>
      <c r="ODS1147" s="5"/>
      <c r="ODT1147" s="5"/>
      <c r="ODU1147" s="5"/>
      <c r="ODV1147" s="5"/>
      <c r="ODW1147" s="5"/>
      <c r="ODX1147" s="5"/>
      <c r="ODY1147" s="5"/>
      <c r="ODZ1147" s="5"/>
      <c r="OEA1147" s="5"/>
      <c r="OEB1147" s="5"/>
      <c r="OEC1147" s="5"/>
      <c r="OED1147" s="5"/>
      <c r="OEE1147" s="5"/>
      <c r="OEF1147" s="5"/>
      <c r="OEG1147" s="5"/>
      <c r="OEH1147" s="5"/>
      <c r="OEI1147" s="5"/>
      <c r="OEJ1147" s="5"/>
      <c r="OEK1147" s="5"/>
      <c r="OEL1147" s="5"/>
      <c r="OEM1147" s="5"/>
      <c r="OEN1147" s="5"/>
      <c r="OEO1147" s="5"/>
      <c r="OEP1147" s="5"/>
      <c r="OEQ1147" s="5"/>
      <c r="OER1147" s="5"/>
      <c r="OES1147" s="5"/>
      <c r="OET1147" s="5"/>
      <c r="OEU1147" s="5"/>
      <c r="OEV1147" s="5"/>
      <c r="OEW1147" s="5"/>
      <c r="OEX1147" s="5"/>
      <c r="OEY1147" s="5"/>
      <c r="OEZ1147" s="5"/>
      <c r="OFA1147" s="5"/>
      <c r="OFB1147" s="5"/>
      <c r="OFC1147" s="5"/>
      <c r="OFD1147" s="5"/>
      <c r="OFE1147" s="5"/>
      <c r="OFF1147" s="5"/>
      <c r="OFG1147" s="5"/>
      <c r="OFH1147" s="5"/>
      <c r="OFI1147" s="5"/>
      <c r="OFJ1147" s="5"/>
      <c r="OFK1147" s="5"/>
      <c r="OFL1147" s="5"/>
      <c r="OFM1147" s="5"/>
      <c r="OFN1147" s="5"/>
      <c r="OFO1147" s="5"/>
      <c r="OFP1147" s="5"/>
      <c r="OFQ1147" s="5"/>
      <c r="OFR1147" s="5"/>
      <c r="OFS1147" s="5"/>
      <c r="OFT1147" s="5"/>
      <c r="OFU1147" s="5"/>
      <c r="OFV1147" s="5"/>
      <c r="OFW1147" s="5"/>
      <c r="OFX1147" s="5"/>
      <c r="OFY1147" s="5"/>
      <c r="OFZ1147" s="5"/>
      <c r="OGA1147" s="5"/>
      <c r="OGB1147" s="5"/>
      <c r="OGC1147" s="5"/>
      <c r="OGD1147" s="5"/>
      <c r="OGE1147" s="5"/>
      <c r="OGF1147" s="5"/>
      <c r="OGG1147" s="5"/>
      <c r="OGH1147" s="5"/>
      <c r="OGI1147" s="5"/>
      <c r="OGJ1147" s="5"/>
      <c r="OGK1147" s="5"/>
      <c r="OGL1147" s="5"/>
      <c r="OGM1147" s="5"/>
      <c r="OGN1147" s="5"/>
      <c r="OGO1147" s="5"/>
      <c r="OGP1147" s="5"/>
      <c r="OGQ1147" s="5"/>
      <c r="OGR1147" s="5"/>
      <c r="OGS1147" s="5"/>
      <c r="OGT1147" s="5"/>
      <c r="OGU1147" s="5"/>
      <c r="OGV1147" s="5"/>
      <c r="OGW1147" s="5"/>
      <c r="OGX1147" s="5"/>
      <c r="OGY1147" s="5"/>
      <c r="OGZ1147" s="5"/>
      <c r="OHA1147" s="5"/>
      <c r="OHB1147" s="5"/>
      <c r="OHC1147" s="5"/>
      <c r="OHD1147" s="5"/>
      <c r="OHE1147" s="5"/>
      <c r="OHF1147" s="5"/>
      <c r="OHG1147" s="5"/>
      <c r="OHH1147" s="5"/>
      <c r="OHI1147" s="5"/>
      <c r="OHJ1147" s="5"/>
      <c r="OHK1147" s="5"/>
      <c r="OHL1147" s="5"/>
      <c r="OHM1147" s="5"/>
      <c r="OHN1147" s="5"/>
      <c r="OHO1147" s="5"/>
      <c r="OHP1147" s="5"/>
      <c r="OHQ1147" s="5"/>
      <c r="OHR1147" s="5"/>
      <c r="OHS1147" s="5"/>
      <c r="OHT1147" s="5"/>
      <c r="OHU1147" s="5"/>
      <c r="OHV1147" s="5"/>
      <c r="OHW1147" s="5"/>
      <c r="OHX1147" s="5"/>
      <c r="OHY1147" s="5"/>
      <c r="OHZ1147" s="5"/>
      <c r="OIA1147" s="5"/>
      <c r="OIB1147" s="5"/>
      <c r="OIC1147" s="5"/>
      <c r="OID1147" s="5"/>
      <c r="OIE1147" s="5"/>
      <c r="OIF1147" s="5"/>
      <c r="OIG1147" s="5"/>
      <c r="OIH1147" s="5"/>
      <c r="OII1147" s="5"/>
      <c r="OIJ1147" s="5"/>
      <c r="OIK1147" s="5"/>
      <c r="OIL1147" s="5"/>
      <c r="OIM1147" s="5"/>
      <c r="OIN1147" s="5"/>
      <c r="OIO1147" s="5"/>
      <c r="OIP1147" s="5"/>
      <c r="OIQ1147" s="5"/>
      <c r="OIR1147" s="5"/>
      <c r="OIS1147" s="5"/>
      <c r="OIT1147" s="5"/>
      <c r="OIU1147" s="5"/>
      <c r="OIV1147" s="5"/>
      <c r="OIW1147" s="5"/>
      <c r="OIX1147" s="5"/>
      <c r="OIY1147" s="5"/>
      <c r="OIZ1147" s="5"/>
      <c r="OJA1147" s="5"/>
      <c r="OJB1147" s="5"/>
      <c r="OJC1147" s="5"/>
      <c r="OJD1147" s="5"/>
      <c r="OJE1147" s="5"/>
      <c r="OJF1147" s="5"/>
      <c r="OJG1147" s="5"/>
      <c r="OJH1147" s="5"/>
      <c r="OJI1147" s="5"/>
      <c r="OJJ1147" s="5"/>
      <c r="OJK1147" s="5"/>
      <c r="OJL1147" s="5"/>
      <c r="OJM1147" s="5"/>
      <c r="OJN1147" s="5"/>
      <c r="OJO1147" s="5"/>
      <c r="OJP1147" s="5"/>
      <c r="OJQ1147" s="5"/>
      <c r="OJR1147" s="5"/>
      <c r="OJS1147" s="5"/>
      <c r="OJT1147" s="5"/>
      <c r="OJU1147" s="5"/>
      <c r="OJV1147" s="5"/>
      <c r="OJW1147" s="5"/>
      <c r="OJX1147" s="5"/>
      <c r="OJY1147" s="5"/>
      <c r="OJZ1147" s="5"/>
      <c r="OKA1147" s="5"/>
      <c r="OKB1147" s="5"/>
      <c r="OKC1147" s="5"/>
      <c r="OKD1147" s="5"/>
      <c r="OKE1147" s="5"/>
      <c r="OKF1147" s="5"/>
      <c r="OKG1147" s="5"/>
      <c r="OKH1147" s="5"/>
      <c r="OKI1147" s="5"/>
      <c r="OKJ1147" s="5"/>
      <c r="OKK1147" s="5"/>
      <c r="OKL1147" s="5"/>
      <c r="OKM1147" s="5"/>
      <c r="OKN1147" s="5"/>
      <c r="OKO1147" s="5"/>
      <c r="OKP1147" s="5"/>
      <c r="OKQ1147" s="5"/>
      <c r="OKR1147" s="5"/>
      <c r="OKS1147" s="5"/>
      <c r="OKT1147" s="5"/>
      <c r="OKU1147" s="5"/>
      <c r="OKV1147" s="5"/>
      <c r="OKW1147" s="5"/>
      <c r="OKX1147" s="5"/>
      <c r="OKY1147" s="5"/>
      <c r="OKZ1147" s="5"/>
      <c r="OLA1147" s="5"/>
      <c r="OLB1147" s="5"/>
      <c r="OLC1147" s="5"/>
      <c r="OLD1147" s="5"/>
      <c r="OLE1147" s="5"/>
      <c r="OLF1147" s="5"/>
      <c r="OLG1147" s="5"/>
      <c r="OLH1147" s="5"/>
      <c r="OLI1147" s="5"/>
      <c r="OLJ1147" s="5"/>
      <c r="OLK1147" s="5"/>
      <c r="OLL1147" s="5"/>
      <c r="OLM1147" s="5"/>
      <c r="OLN1147" s="5"/>
      <c r="OLO1147" s="5"/>
      <c r="OLP1147" s="5"/>
      <c r="OLQ1147" s="5"/>
      <c r="OLR1147" s="5"/>
      <c r="OLS1147" s="5"/>
      <c r="OLT1147" s="5"/>
      <c r="OLU1147" s="5"/>
      <c r="OLV1147" s="5"/>
      <c r="OLW1147" s="5"/>
      <c r="OLX1147" s="5"/>
      <c r="OLY1147" s="5"/>
      <c r="OLZ1147" s="5"/>
      <c r="OMA1147" s="5"/>
      <c r="OMB1147" s="5"/>
      <c r="OMC1147" s="5"/>
      <c r="OMD1147" s="5"/>
      <c r="OME1147" s="5"/>
      <c r="OMF1147" s="5"/>
      <c r="OMG1147" s="5"/>
      <c r="OMH1147" s="5"/>
      <c r="OMI1147" s="5"/>
      <c r="OMJ1147" s="5"/>
      <c r="OMK1147" s="5"/>
      <c r="OML1147" s="5"/>
      <c r="OMM1147" s="5"/>
      <c r="OMN1147" s="5"/>
      <c r="OMO1147" s="5"/>
      <c r="OMP1147" s="5"/>
      <c r="OMQ1147" s="5"/>
      <c r="OMR1147" s="5"/>
      <c r="OMS1147" s="5"/>
      <c r="OMT1147" s="5"/>
      <c r="OMU1147" s="5"/>
      <c r="OMV1147" s="5"/>
      <c r="OMW1147" s="5"/>
      <c r="OMX1147" s="5"/>
      <c r="OMY1147" s="5"/>
      <c r="OMZ1147" s="5"/>
      <c r="ONA1147" s="5"/>
      <c r="ONB1147" s="5"/>
      <c r="ONC1147" s="5"/>
      <c r="OND1147" s="5"/>
      <c r="ONE1147" s="5"/>
      <c r="ONF1147" s="5"/>
      <c r="ONG1147" s="5"/>
      <c r="ONH1147" s="5"/>
      <c r="ONI1147" s="5"/>
      <c r="ONJ1147" s="5"/>
      <c r="ONK1147" s="5"/>
      <c r="ONL1147" s="5"/>
      <c r="ONM1147" s="5"/>
      <c r="ONN1147" s="5"/>
      <c r="ONO1147" s="5"/>
      <c r="ONP1147" s="5"/>
      <c r="ONQ1147" s="5"/>
      <c r="ONR1147" s="5"/>
      <c r="ONS1147" s="5"/>
      <c r="ONT1147" s="5"/>
      <c r="ONU1147" s="5"/>
      <c r="ONV1147" s="5"/>
      <c r="ONW1147" s="5"/>
      <c r="ONX1147" s="5"/>
      <c r="ONY1147" s="5"/>
      <c r="ONZ1147" s="5"/>
      <c r="OOA1147" s="5"/>
      <c r="OOB1147" s="5"/>
      <c r="OOC1147" s="5"/>
      <c r="OOD1147" s="5"/>
      <c r="OOE1147" s="5"/>
      <c r="OOF1147" s="5"/>
      <c r="OOG1147" s="5"/>
      <c r="OOH1147" s="5"/>
      <c r="OOI1147" s="5"/>
      <c r="OOJ1147" s="5"/>
      <c r="OOK1147" s="5"/>
      <c r="OOL1147" s="5"/>
      <c r="OOM1147" s="5"/>
      <c r="OON1147" s="5"/>
      <c r="OOO1147" s="5"/>
      <c r="OOP1147" s="5"/>
      <c r="OOQ1147" s="5"/>
      <c r="OOR1147" s="5"/>
      <c r="OOS1147" s="5"/>
      <c r="OOT1147" s="5"/>
      <c r="OOU1147" s="5"/>
      <c r="OOV1147" s="5"/>
      <c r="OOW1147" s="5"/>
      <c r="OOX1147" s="5"/>
      <c r="OOY1147" s="5"/>
      <c r="OOZ1147" s="5"/>
      <c r="OPA1147" s="5"/>
      <c r="OPB1147" s="5"/>
      <c r="OPC1147" s="5"/>
      <c r="OPD1147" s="5"/>
      <c r="OPE1147" s="5"/>
      <c r="OPF1147" s="5"/>
      <c r="OPG1147" s="5"/>
      <c r="OPH1147" s="5"/>
      <c r="OPI1147" s="5"/>
      <c r="OPJ1147" s="5"/>
      <c r="OPK1147" s="5"/>
      <c r="OPL1147" s="5"/>
      <c r="OPM1147" s="5"/>
      <c r="OPN1147" s="5"/>
      <c r="OPO1147" s="5"/>
      <c r="OPP1147" s="5"/>
      <c r="OPQ1147" s="5"/>
      <c r="OPR1147" s="5"/>
      <c r="OPS1147" s="5"/>
      <c r="OPT1147" s="5"/>
      <c r="OPU1147" s="5"/>
      <c r="OPV1147" s="5"/>
      <c r="OPW1147" s="5"/>
      <c r="OPX1147" s="5"/>
      <c r="OPY1147" s="5"/>
      <c r="OPZ1147" s="5"/>
      <c r="OQA1147" s="5"/>
      <c r="OQB1147" s="5"/>
      <c r="OQC1147" s="5"/>
      <c r="OQD1147" s="5"/>
      <c r="OQE1147" s="5"/>
      <c r="OQF1147" s="5"/>
      <c r="OQG1147" s="5"/>
      <c r="OQH1147" s="5"/>
      <c r="OQI1147" s="5"/>
      <c r="OQJ1147" s="5"/>
      <c r="OQK1147" s="5"/>
      <c r="OQL1147" s="5"/>
      <c r="OQM1147" s="5"/>
      <c r="OQN1147" s="5"/>
      <c r="OQO1147" s="5"/>
      <c r="OQP1147" s="5"/>
      <c r="OQQ1147" s="5"/>
      <c r="OQR1147" s="5"/>
      <c r="OQS1147" s="5"/>
      <c r="OQT1147" s="5"/>
      <c r="OQU1147" s="5"/>
      <c r="OQV1147" s="5"/>
      <c r="OQW1147" s="5"/>
      <c r="OQX1147" s="5"/>
      <c r="OQY1147" s="5"/>
      <c r="OQZ1147" s="5"/>
      <c r="ORA1147" s="5"/>
      <c r="ORB1147" s="5"/>
      <c r="ORC1147" s="5"/>
      <c r="ORD1147" s="5"/>
      <c r="ORE1147" s="5"/>
      <c r="ORF1147" s="5"/>
      <c r="ORG1147" s="5"/>
      <c r="ORH1147" s="5"/>
      <c r="ORI1147" s="5"/>
      <c r="ORJ1147" s="5"/>
      <c r="ORK1147" s="5"/>
      <c r="ORL1147" s="5"/>
      <c r="ORM1147" s="5"/>
      <c r="ORN1147" s="5"/>
      <c r="ORO1147" s="5"/>
      <c r="ORP1147" s="5"/>
      <c r="ORQ1147" s="5"/>
      <c r="ORR1147" s="5"/>
      <c r="ORS1147" s="5"/>
      <c r="ORT1147" s="5"/>
      <c r="ORU1147" s="5"/>
      <c r="ORV1147" s="5"/>
      <c r="ORW1147" s="5"/>
      <c r="ORX1147" s="5"/>
      <c r="ORY1147" s="5"/>
      <c r="ORZ1147" s="5"/>
      <c r="OSA1147" s="5"/>
      <c r="OSB1147" s="5"/>
      <c r="OSC1147" s="5"/>
      <c r="OSD1147" s="5"/>
      <c r="OSE1147" s="5"/>
      <c r="OSF1147" s="5"/>
      <c r="OSG1147" s="5"/>
      <c r="OSH1147" s="5"/>
      <c r="OSI1147" s="5"/>
      <c r="OSJ1147" s="5"/>
      <c r="OSK1147" s="5"/>
      <c r="OSL1147" s="5"/>
      <c r="OSM1147" s="5"/>
      <c r="OSN1147" s="5"/>
      <c r="OSO1147" s="5"/>
      <c r="OSP1147" s="5"/>
      <c r="OSQ1147" s="5"/>
      <c r="OSR1147" s="5"/>
      <c r="OSS1147" s="5"/>
      <c r="OST1147" s="5"/>
      <c r="OSU1147" s="5"/>
      <c r="OSV1147" s="5"/>
      <c r="OSW1147" s="5"/>
      <c r="OSX1147" s="5"/>
      <c r="OSY1147" s="5"/>
      <c r="OSZ1147" s="5"/>
      <c r="OTA1147" s="5"/>
      <c r="OTB1147" s="5"/>
      <c r="OTC1147" s="5"/>
      <c r="OTD1147" s="5"/>
      <c r="OTE1147" s="5"/>
      <c r="OTF1147" s="5"/>
      <c r="OTG1147" s="5"/>
      <c r="OTH1147" s="5"/>
      <c r="OTI1147" s="5"/>
      <c r="OTJ1147" s="5"/>
      <c r="OTK1147" s="5"/>
      <c r="OTL1147" s="5"/>
      <c r="OTM1147" s="5"/>
      <c r="OTN1147" s="5"/>
      <c r="OTO1147" s="5"/>
      <c r="OTP1147" s="5"/>
      <c r="OTQ1147" s="5"/>
      <c r="OTR1147" s="5"/>
      <c r="OTS1147" s="5"/>
      <c r="OTT1147" s="5"/>
      <c r="OTU1147" s="5"/>
      <c r="OTV1147" s="5"/>
      <c r="OTW1147" s="5"/>
      <c r="OTX1147" s="5"/>
      <c r="OTY1147" s="5"/>
      <c r="OTZ1147" s="5"/>
      <c r="OUA1147" s="5"/>
      <c r="OUB1147" s="5"/>
      <c r="OUC1147" s="5"/>
      <c r="OUD1147" s="5"/>
      <c r="OUE1147" s="5"/>
      <c r="OUF1147" s="5"/>
      <c r="OUG1147" s="5"/>
      <c r="OUH1147" s="5"/>
      <c r="OUI1147" s="5"/>
      <c r="OUJ1147" s="5"/>
      <c r="OUK1147" s="5"/>
      <c r="OUL1147" s="5"/>
      <c r="OUM1147" s="5"/>
      <c r="OUN1147" s="5"/>
      <c r="OUO1147" s="5"/>
      <c r="OUP1147" s="5"/>
      <c r="OUQ1147" s="5"/>
      <c r="OUR1147" s="5"/>
      <c r="OUS1147" s="5"/>
      <c r="OUT1147" s="5"/>
      <c r="OUU1147" s="5"/>
      <c r="OUV1147" s="5"/>
      <c r="OUW1147" s="5"/>
      <c r="OUX1147" s="5"/>
      <c r="OUY1147" s="5"/>
      <c r="OUZ1147" s="5"/>
      <c r="OVA1147" s="5"/>
      <c r="OVB1147" s="5"/>
      <c r="OVC1147" s="5"/>
      <c r="OVD1147" s="5"/>
      <c r="OVE1147" s="5"/>
      <c r="OVF1147" s="5"/>
      <c r="OVG1147" s="5"/>
      <c r="OVH1147" s="5"/>
      <c r="OVI1147" s="5"/>
      <c r="OVJ1147" s="5"/>
      <c r="OVK1147" s="5"/>
      <c r="OVL1147" s="5"/>
      <c r="OVM1147" s="5"/>
      <c r="OVN1147" s="5"/>
      <c r="OVO1147" s="5"/>
      <c r="OVP1147" s="5"/>
      <c r="OVQ1147" s="5"/>
      <c r="OVR1147" s="5"/>
      <c r="OVS1147" s="5"/>
      <c r="OVT1147" s="5"/>
      <c r="OVU1147" s="5"/>
      <c r="OVV1147" s="5"/>
      <c r="OVW1147" s="5"/>
      <c r="OVX1147" s="5"/>
      <c r="OVY1147" s="5"/>
      <c r="OVZ1147" s="5"/>
      <c r="OWA1147" s="5"/>
      <c r="OWB1147" s="5"/>
      <c r="OWC1147" s="5"/>
      <c r="OWD1147" s="5"/>
      <c r="OWE1147" s="5"/>
      <c r="OWF1147" s="5"/>
      <c r="OWG1147" s="5"/>
      <c r="OWH1147" s="5"/>
      <c r="OWI1147" s="5"/>
      <c r="OWJ1147" s="5"/>
      <c r="OWK1147" s="5"/>
      <c r="OWL1147" s="5"/>
      <c r="OWM1147" s="5"/>
      <c r="OWN1147" s="5"/>
      <c r="OWO1147" s="5"/>
      <c r="OWP1147" s="5"/>
      <c r="OWQ1147" s="5"/>
      <c r="OWR1147" s="5"/>
      <c r="OWS1147" s="5"/>
      <c r="OWT1147" s="5"/>
      <c r="OWU1147" s="5"/>
      <c r="OWV1147" s="5"/>
      <c r="OWW1147" s="5"/>
      <c r="OWX1147" s="5"/>
      <c r="OWY1147" s="5"/>
      <c r="OWZ1147" s="5"/>
      <c r="OXA1147" s="5"/>
      <c r="OXB1147" s="5"/>
      <c r="OXC1147" s="5"/>
      <c r="OXD1147" s="5"/>
      <c r="OXE1147" s="5"/>
      <c r="OXF1147" s="5"/>
      <c r="OXG1147" s="5"/>
      <c r="OXH1147" s="5"/>
      <c r="OXI1147" s="5"/>
      <c r="OXJ1147" s="5"/>
      <c r="OXK1147" s="5"/>
      <c r="OXL1147" s="5"/>
      <c r="OXM1147" s="5"/>
      <c r="OXN1147" s="5"/>
      <c r="OXO1147" s="5"/>
      <c r="OXP1147" s="5"/>
      <c r="OXQ1147" s="5"/>
      <c r="OXR1147" s="5"/>
      <c r="OXS1147" s="5"/>
      <c r="OXT1147" s="5"/>
      <c r="OXU1147" s="5"/>
      <c r="OXV1147" s="5"/>
      <c r="OXW1147" s="5"/>
      <c r="OXX1147" s="5"/>
      <c r="OXY1147" s="5"/>
      <c r="OXZ1147" s="5"/>
      <c r="OYA1147" s="5"/>
      <c r="OYB1147" s="5"/>
      <c r="OYC1147" s="5"/>
      <c r="OYD1147" s="5"/>
      <c r="OYE1147" s="5"/>
      <c r="OYF1147" s="5"/>
      <c r="OYG1147" s="5"/>
      <c r="OYH1147" s="5"/>
      <c r="OYI1147" s="5"/>
      <c r="OYJ1147" s="5"/>
      <c r="OYK1147" s="5"/>
      <c r="OYL1147" s="5"/>
      <c r="OYM1147" s="5"/>
      <c r="OYN1147" s="5"/>
      <c r="OYO1147" s="5"/>
      <c r="OYP1147" s="5"/>
      <c r="OYQ1147" s="5"/>
      <c r="OYR1147" s="5"/>
      <c r="OYS1147" s="5"/>
      <c r="OYT1147" s="5"/>
      <c r="OYU1147" s="5"/>
      <c r="OYV1147" s="5"/>
      <c r="OYW1147" s="5"/>
      <c r="OYX1147" s="5"/>
      <c r="OYY1147" s="5"/>
      <c r="OYZ1147" s="5"/>
      <c r="OZA1147" s="5"/>
      <c r="OZB1147" s="5"/>
      <c r="OZC1147" s="5"/>
      <c r="OZD1147" s="5"/>
      <c r="OZE1147" s="5"/>
      <c r="OZF1147" s="5"/>
      <c r="OZG1147" s="5"/>
      <c r="OZH1147" s="5"/>
      <c r="OZI1147" s="5"/>
      <c r="OZJ1147" s="5"/>
      <c r="OZK1147" s="5"/>
      <c r="OZL1147" s="5"/>
      <c r="OZM1147" s="5"/>
      <c r="OZN1147" s="5"/>
      <c r="OZO1147" s="5"/>
      <c r="OZP1147" s="5"/>
      <c r="OZQ1147" s="5"/>
      <c r="OZR1147" s="5"/>
      <c r="OZS1147" s="5"/>
      <c r="OZT1147" s="5"/>
      <c r="OZU1147" s="5"/>
      <c r="OZV1147" s="5"/>
      <c r="OZW1147" s="5"/>
      <c r="OZX1147" s="5"/>
      <c r="OZY1147" s="5"/>
      <c r="OZZ1147" s="5"/>
      <c r="PAA1147" s="5"/>
      <c r="PAB1147" s="5"/>
      <c r="PAC1147" s="5"/>
      <c r="PAD1147" s="5"/>
      <c r="PAE1147" s="5"/>
      <c r="PAF1147" s="5"/>
      <c r="PAG1147" s="5"/>
      <c r="PAH1147" s="5"/>
      <c r="PAI1147" s="5"/>
      <c r="PAJ1147" s="5"/>
      <c r="PAK1147" s="5"/>
      <c r="PAL1147" s="5"/>
      <c r="PAM1147" s="5"/>
      <c r="PAN1147" s="5"/>
      <c r="PAO1147" s="5"/>
      <c r="PAP1147" s="5"/>
      <c r="PAQ1147" s="5"/>
      <c r="PAR1147" s="5"/>
      <c r="PAS1147" s="5"/>
      <c r="PAT1147" s="5"/>
      <c r="PAU1147" s="5"/>
      <c r="PAV1147" s="5"/>
      <c r="PAW1147" s="5"/>
      <c r="PAX1147" s="5"/>
      <c r="PAY1147" s="5"/>
      <c r="PAZ1147" s="5"/>
      <c r="PBA1147" s="5"/>
      <c r="PBB1147" s="5"/>
      <c r="PBC1147" s="5"/>
      <c r="PBD1147" s="5"/>
      <c r="PBE1147" s="5"/>
      <c r="PBF1147" s="5"/>
      <c r="PBG1147" s="5"/>
      <c r="PBH1147" s="5"/>
      <c r="PBI1147" s="5"/>
      <c r="PBJ1147" s="5"/>
      <c r="PBK1147" s="5"/>
      <c r="PBL1147" s="5"/>
      <c r="PBM1147" s="5"/>
      <c r="PBN1147" s="5"/>
      <c r="PBO1147" s="5"/>
      <c r="PBP1147" s="5"/>
      <c r="PBQ1147" s="5"/>
      <c r="PBR1147" s="5"/>
      <c r="PBS1147" s="5"/>
      <c r="PBT1147" s="5"/>
      <c r="PBU1147" s="5"/>
      <c r="PBV1147" s="5"/>
      <c r="PBW1147" s="5"/>
      <c r="PBX1147" s="5"/>
      <c r="PBY1147" s="5"/>
      <c r="PBZ1147" s="5"/>
      <c r="PCA1147" s="5"/>
      <c r="PCB1147" s="5"/>
      <c r="PCC1147" s="5"/>
      <c r="PCD1147" s="5"/>
      <c r="PCE1147" s="5"/>
      <c r="PCF1147" s="5"/>
      <c r="PCG1147" s="5"/>
      <c r="PCH1147" s="5"/>
      <c r="PCI1147" s="5"/>
      <c r="PCJ1147" s="5"/>
      <c r="PCK1147" s="5"/>
      <c r="PCL1147" s="5"/>
      <c r="PCM1147" s="5"/>
      <c r="PCN1147" s="5"/>
      <c r="PCO1147" s="5"/>
      <c r="PCP1147" s="5"/>
      <c r="PCQ1147" s="5"/>
      <c r="PCR1147" s="5"/>
      <c r="PCS1147" s="5"/>
      <c r="PCT1147" s="5"/>
      <c r="PCU1147" s="5"/>
      <c r="PCV1147" s="5"/>
      <c r="PCW1147" s="5"/>
      <c r="PCX1147" s="5"/>
      <c r="PCY1147" s="5"/>
      <c r="PCZ1147" s="5"/>
      <c r="PDA1147" s="5"/>
      <c r="PDB1147" s="5"/>
      <c r="PDC1147" s="5"/>
      <c r="PDD1147" s="5"/>
      <c r="PDE1147" s="5"/>
      <c r="PDF1147" s="5"/>
      <c r="PDG1147" s="5"/>
      <c r="PDH1147" s="5"/>
      <c r="PDI1147" s="5"/>
      <c r="PDJ1147" s="5"/>
      <c r="PDK1147" s="5"/>
      <c r="PDL1147" s="5"/>
      <c r="PDM1147" s="5"/>
      <c r="PDN1147" s="5"/>
      <c r="PDO1147" s="5"/>
      <c r="PDP1147" s="5"/>
      <c r="PDQ1147" s="5"/>
      <c r="PDR1147" s="5"/>
      <c r="PDS1147" s="5"/>
      <c r="PDT1147" s="5"/>
      <c r="PDU1147" s="5"/>
      <c r="PDV1147" s="5"/>
      <c r="PDW1147" s="5"/>
      <c r="PDX1147" s="5"/>
      <c r="PDY1147" s="5"/>
      <c r="PDZ1147" s="5"/>
      <c r="PEA1147" s="5"/>
      <c r="PEB1147" s="5"/>
      <c r="PEC1147" s="5"/>
      <c r="PED1147" s="5"/>
      <c r="PEE1147" s="5"/>
      <c r="PEF1147" s="5"/>
      <c r="PEG1147" s="5"/>
      <c r="PEH1147" s="5"/>
      <c r="PEI1147" s="5"/>
      <c r="PEJ1147" s="5"/>
      <c r="PEK1147" s="5"/>
      <c r="PEL1147" s="5"/>
      <c r="PEM1147" s="5"/>
      <c r="PEN1147" s="5"/>
      <c r="PEO1147" s="5"/>
      <c r="PEP1147" s="5"/>
      <c r="PEQ1147" s="5"/>
      <c r="PER1147" s="5"/>
      <c r="PES1147" s="5"/>
      <c r="PET1147" s="5"/>
      <c r="PEU1147" s="5"/>
      <c r="PEV1147" s="5"/>
      <c r="PEW1147" s="5"/>
      <c r="PEX1147" s="5"/>
      <c r="PEY1147" s="5"/>
      <c r="PEZ1147" s="5"/>
      <c r="PFA1147" s="5"/>
      <c r="PFB1147" s="5"/>
      <c r="PFC1147" s="5"/>
      <c r="PFD1147" s="5"/>
      <c r="PFE1147" s="5"/>
      <c r="PFF1147" s="5"/>
      <c r="PFG1147" s="5"/>
      <c r="PFH1147" s="5"/>
      <c r="PFI1147" s="5"/>
      <c r="PFJ1147" s="5"/>
      <c r="PFK1147" s="5"/>
      <c r="PFL1147" s="5"/>
      <c r="PFM1147" s="5"/>
      <c r="PFN1147" s="5"/>
      <c r="PFO1147" s="5"/>
      <c r="PFP1147" s="5"/>
      <c r="PFQ1147" s="5"/>
      <c r="PFR1147" s="5"/>
      <c r="PFS1147" s="5"/>
      <c r="PFT1147" s="5"/>
      <c r="PFU1147" s="5"/>
      <c r="PFV1147" s="5"/>
      <c r="PFW1147" s="5"/>
      <c r="PFX1147" s="5"/>
      <c r="PFY1147" s="5"/>
      <c r="PFZ1147" s="5"/>
      <c r="PGA1147" s="5"/>
      <c r="PGB1147" s="5"/>
      <c r="PGC1147" s="5"/>
      <c r="PGD1147" s="5"/>
      <c r="PGE1147" s="5"/>
      <c r="PGF1147" s="5"/>
      <c r="PGG1147" s="5"/>
      <c r="PGH1147" s="5"/>
      <c r="PGI1147" s="5"/>
      <c r="PGJ1147" s="5"/>
      <c r="PGK1147" s="5"/>
      <c r="PGL1147" s="5"/>
      <c r="PGM1147" s="5"/>
      <c r="PGN1147" s="5"/>
      <c r="PGO1147" s="5"/>
      <c r="PGP1147" s="5"/>
      <c r="PGQ1147" s="5"/>
      <c r="PGR1147" s="5"/>
      <c r="PGS1147" s="5"/>
      <c r="PGT1147" s="5"/>
      <c r="PGU1147" s="5"/>
      <c r="PGV1147" s="5"/>
      <c r="PGW1147" s="5"/>
      <c r="PGX1147" s="5"/>
      <c r="PGY1147" s="5"/>
      <c r="PGZ1147" s="5"/>
      <c r="PHA1147" s="5"/>
      <c r="PHB1147" s="5"/>
      <c r="PHC1147" s="5"/>
      <c r="PHD1147" s="5"/>
      <c r="PHE1147" s="5"/>
      <c r="PHF1147" s="5"/>
      <c r="PHG1147" s="5"/>
      <c r="PHH1147" s="5"/>
      <c r="PHI1147" s="5"/>
      <c r="PHJ1147" s="5"/>
      <c r="PHK1147" s="5"/>
      <c r="PHL1147" s="5"/>
      <c r="PHM1147" s="5"/>
      <c r="PHN1147" s="5"/>
      <c r="PHO1147" s="5"/>
      <c r="PHP1147" s="5"/>
      <c r="PHQ1147" s="5"/>
      <c r="PHR1147" s="5"/>
      <c r="PHS1147" s="5"/>
      <c r="PHT1147" s="5"/>
      <c r="PHU1147" s="5"/>
      <c r="PHV1147" s="5"/>
      <c r="PHW1147" s="5"/>
      <c r="PHX1147" s="5"/>
      <c r="PHY1147" s="5"/>
      <c r="PHZ1147" s="5"/>
      <c r="PIA1147" s="5"/>
      <c r="PIB1147" s="5"/>
      <c r="PIC1147" s="5"/>
      <c r="PID1147" s="5"/>
      <c r="PIE1147" s="5"/>
      <c r="PIF1147" s="5"/>
      <c r="PIG1147" s="5"/>
      <c r="PIH1147" s="5"/>
      <c r="PII1147" s="5"/>
      <c r="PIJ1147" s="5"/>
      <c r="PIK1147" s="5"/>
      <c r="PIL1147" s="5"/>
      <c r="PIM1147" s="5"/>
      <c r="PIN1147" s="5"/>
      <c r="PIO1147" s="5"/>
      <c r="PIP1147" s="5"/>
      <c r="PIQ1147" s="5"/>
      <c r="PIR1147" s="5"/>
      <c r="PIS1147" s="5"/>
      <c r="PIT1147" s="5"/>
      <c r="PIU1147" s="5"/>
      <c r="PIV1147" s="5"/>
      <c r="PIW1147" s="5"/>
      <c r="PIX1147" s="5"/>
      <c r="PIY1147" s="5"/>
      <c r="PIZ1147" s="5"/>
      <c r="PJA1147" s="5"/>
      <c r="PJB1147" s="5"/>
      <c r="PJC1147" s="5"/>
      <c r="PJD1147" s="5"/>
      <c r="PJE1147" s="5"/>
      <c r="PJF1147" s="5"/>
      <c r="PJG1147" s="5"/>
      <c r="PJH1147" s="5"/>
      <c r="PJI1147" s="5"/>
      <c r="PJJ1147" s="5"/>
      <c r="PJK1147" s="5"/>
      <c r="PJL1147" s="5"/>
      <c r="PJM1147" s="5"/>
      <c r="PJN1147" s="5"/>
      <c r="PJO1147" s="5"/>
      <c r="PJP1147" s="5"/>
      <c r="PJQ1147" s="5"/>
      <c r="PJR1147" s="5"/>
      <c r="PJS1147" s="5"/>
      <c r="PJT1147" s="5"/>
      <c r="PJU1147" s="5"/>
      <c r="PJV1147" s="5"/>
      <c r="PJW1147" s="5"/>
      <c r="PJX1147" s="5"/>
      <c r="PJY1147" s="5"/>
      <c r="PJZ1147" s="5"/>
      <c r="PKA1147" s="5"/>
      <c r="PKB1147" s="5"/>
      <c r="PKC1147" s="5"/>
      <c r="PKD1147" s="5"/>
      <c r="PKE1147" s="5"/>
      <c r="PKF1147" s="5"/>
      <c r="PKG1147" s="5"/>
      <c r="PKH1147" s="5"/>
      <c r="PKI1147" s="5"/>
      <c r="PKJ1147" s="5"/>
      <c r="PKK1147" s="5"/>
      <c r="PKL1147" s="5"/>
      <c r="PKM1147" s="5"/>
      <c r="PKN1147" s="5"/>
      <c r="PKO1147" s="5"/>
      <c r="PKP1147" s="5"/>
      <c r="PKQ1147" s="5"/>
      <c r="PKR1147" s="5"/>
      <c r="PKS1147" s="5"/>
      <c r="PKT1147" s="5"/>
      <c r="PKU1147" s="5"/>
      <c r="PKV1147" s="5"/>
      <c r="PKW1147" s="5"/>
      <c r="PKX1147" s="5"/>
      <c r="PKY1147" s="5"/>
      <c r="PKZ1147" s="5"/>
      <c r="PLA1147" s="5"/>
      <c r="PLB1147" s="5"/>
      <c r="PLC1147" s="5"/>
      <c r="PLD1147" s="5"/>
      <c r="PLE1147" s="5"/>
      <c r="PLF1147" s="5"/>
      <c r="PLG1147" s="5"/>
      <c r="PLH1147" s="5"/>
      <c r="PLI1147" s="5"/>
      <c r="PLJ1147" s="5"/>
      <c r="PLK1147" s="5"/>
      <c r="PLL1147" s="5"/>
      <c r="PLM1147" s="5"/>
      <c r="PLN1147" s="5"/>
      <c r="PLO1147" s="5"/>
      <c r="PLP1147" s="5"/>
      <c r="PLQ1147" s="5"/>
      <c r="PLR1147" s="5"/>
      <c r="PLS1147" s="5"/>
      <c r="PLT1147" s="5"/>
      <c r="PLU1147" s="5"/>
      <c r="PLV1147" s="5"/>
      <c r="PLW1147" s="5"/>
      <c r="PLX1147" s="5"/>
      <c r="PLY1147" s="5"/>
      <c r="PLZ1147" s="5"/>
      <c r="PMA1147" s="5"/>
      <c r="PMB1147" s="5"/>
      <c r="PMC1147" s="5"/>
      <c r="PMD1147" s="5"/>
      <c r="PME1147" s="5"/>
      <c r="PMF1147" s="5"/>
      <c r="PMG1147" s="5"/>
      <c r="PMH1147" s="5"/>
      <c r="PMI1147" s="5"/>
      <c r="PMJ1147" s="5"/>
      <c r="PMK1147" s="5"/>
      <c r="PML1147" s="5"/>
      <c r="PMM1147" s="5"/>
      <c r="PMN1147" s="5"/>
      <c r="PMO1147" s="5"/>
      <c r="PMP1147" s="5"/>
      <c r="PMQ1147" s="5"/>
      <c r="PMR1147" s="5"/>
      <c r="PMS1147" s="5"/>
      <c r="PMT1147" s="5"/>
      <c r="PMU1147" s="5"/>
      <c r="PMV1147" s="5"/>
      <c r="PMW1147" s="5"/>
      <c r="PMX1147" s="5"/>
      <c r="PMY1147" s="5"/>
      <c r="PMZ1147" s="5"/>
      <c r="PNA1147" s="5"/>
      <c r="PNB1147" s="5"/>
      <c r="PNC1147" s="5"/>
      <c r="PND1147" s="5"/>
      <c r="PNE1147" s="5"/>
      <c r="PNF1147" s="5"/>
      <c r="PNG1147" s="5"/>
      <c r="PNH1147" s="5"/>
      <c r="PNI1147" s="5"/>
      <c r="PNJ1147" s="5"/>
      <c r="PNK1147" s="5"/>
      <c r="PNL1147" s="5"/>
      <c r="PNM1147" s="5"/>
      <c r="PNN1147" s="5"/>
      <c r="PNO1147" s="5"/>
      <c r="PNP1147" s="5"/>
      <c r="PNQ1147" s="5"/>
      <c r="PNR1147" s="5"/>
      <c r="PNS1147" s="5"/>
      <c r="PNT1147" s="5"/>
      <c r="PNU1147" s="5"/>
      <c r="PNV1147" s="5"/>
      <c r="PNW1147" s="5"/>
      <c r="PNX1147" s="5"/>
      <c r="PNY1147" s="5"/>
      <c r="PNZ1147" s="5"/>
      <c r="POA1147" s="5"/>
      <c r="POB1147" s="5"/>
      <c r="POC1147" s="5"/>
      <c r="POD1147" s="5"/>
      <c r="POE1147" s="5"/>
      <c r="POF1147" s="5"/>
      <c r="POG1147" s="5"/>
      <c r="POH1147" s="5"/>
      <c r="POI1147" s="5"/>
      <c r="POJ1147" s="5"/>
      <c r="POK1147" s="5"/>
      <c r="POL1147" s="5"/>
      <c r="POM1147" s="5"/>
      <c r="PON1147" s="5"/>
      <c r="POO1147" s="5"/>
      <c r="POP1147" s="5"/>
      <c r="POQ1147" s="5"/>
      <c r="POR1147" s="5"/>
      <c r="POS1147" s="5"/>
      <c r="POT1147" s="5"/>
      <c r="POU1147" s="5"/>
      <c r="POV1147" s="5"/>
      <c r="POW1147" s="5"/>
      <c r="POX1147" s="5"/>
      <c r="POY1147" s="5"/>
      <c r="POZ1147" s="5"/>
      <c r="PPA1147" s="5"/>
      <c r="PPB1147" s="5"/>
      <c r="PPC1147" s="5"/>
      <c r="PPD1147" s="5"/>
      <c r="PPE1147" s="5"/>
      <c r="PPF1147" s="5"/>
      <c r="PPG1147" s="5"/>
      <c r="PPH1147" s="5"/>
      <c r="PPI1147" s="5"/>
      <c r="PPJ1147" s="5"/>
      <c r="PPK1147" s="5"/>
      <c r="PPL1147" s="5"/>
      <c r="PPM1147" s="5"/>
      <c r="PPN1147" s="5"/>
      <c r="PPO1147" s="5"/>
      <c r="PPP1147" s="5"/>
      <c r="PPQ1147" s="5"/>
      <c r="PPR1147" s="5"/>
      <c r="PPS1147" s="5"/>
      <c r="PPT1147" s="5"/>
      <c r="PPU1147" s="5"/>
      <c r="PPV1147" s="5"/>
      <c r="PPW1147" s="5"/>
      <c r="PPX1147" s="5"/>
      <c r="PPY1147" s="5"/>
      <c r="PPZ1147" s="5"/>
      <c r="PQA1147" s="5"/>
      <c r="PQB1147" s="5"/>
      <c r="PQC1147" s="5"/>
      <c r="PQD1147" s="5"/>
      <c r="PQE1147" s="5"/>
      <c r="PQF1147" s="5"/>
      <c r="PQG1147" s="5"/>
      <c r="PQH1147" s="5"/>
      <c r="PQI1147" s="5"/>
      <c r="PQJ1147" s="5"/>
      <c r="PQK1147" s="5"/>
      <c r="PQL1147" s="5"/>
      <c r="PQM1147" s="5"/>
      <c r="PQN1147" s="5"/>
      <c r="PQO1147" s="5"/>
      <c r="PQP1147" s="5"/>
      <c r="PQQ1147" s="5"/>
      <c r="PQR1147" s="5"/>
      <c r="PQS1147" s="5"/>
      <c r="PQT1147" s="5"/>
      <c r="PQU1147" s="5"/>
      <c r="PQV1147" s="5"/>
      <c r="PQW1147" s="5"/>
      <c r="PQX1147" s="5"/>
      <c r="PQY1147" s="5"/>
      <c r="PQZ1147" s="5"/>
      <c r="PRA1147" s="5"/>
      <c r="PRB1147" s="5"/>
      <c r="PRC1147" s="5"/>
      <c r="PRD1147" s="5"/>
      <c r="PRE1147" s="5"/>
      <c r="PRF1147" s="5"/>
      <c r="PRG1147" s="5"/>
      <c r="PRH1147" s="5"/>
      <c r="PRI1147" s="5"/>
      <c r="PRJ1147" s="5"/>
      <c r="PRK1147" s="5"/>
      <c r="PRL1147" s="5"/>
      <c r="PRM1147" s="5"/>
      <c r="PRN1147" s="5"/>
      <c r="PRO1147" s="5"/>
      <c r="PRP1147" s="5"/>
      <c r="PRQ1147" s="5"/>
      <c r="PRR1147" s="5"/>
      <c r="PRS1147" s="5"/>
      <c r="PRT1147" s="5"/>
      <c r="PRU1147" s="5"/>
      <c r="PRV1147" s="5"/>
      <c r="PRW1147" s="5"/>
      <c r="PRX1147" s="5"/>
      <c r="PRY1147" s="5"/>
      <c r="PRZ1147" s="5"/>
      <c r="PSA1147" s="5"/>
      <c r="PSB1147" s="5"/>
      <c r="PSC1147" s="5"/>
      <c r="PSD1147" s="5"/>
      <c r="PSE1147" s="5"/>
      <c r="PSF1147" s="5"/>
      <c r="PSG1147" s="5"/>
      <c r="PSH1147" s="5"/>
      <c r="PSI1147" s="5"/>
      <c r="PSJ1147" s="5"/>
      <c r="PSK1147" s="5"/>
      <c r="PSL1147" s="5"/>
      <c r="PSM1147" s="5"/>
      <c r="PSN1147" s="5"/>
      <c r="PSO1147" s="5"/>
      <c r="PSP1147" s="5"/>
      <c r="PSQ1147" s="5"/>
      <c r="PSR1147" s="5"/>
      <c r="PSS1147" s="5"/>
      <c r="PST1147" s="5"/>
      <c r="PSU1147" s="5"/>
      <c r="PSV1147" s="5"/>
      <c r="PSW1147" s="5"/>
      <c r="PSX1147" s="5"/>
      <c r="PSY1147" s="5"/>
      <c r="PSZ1147" s="5"/>
      <c r="PTA1147" s="5"/>
      <c r="PTB1147" s="5"/>
      <c r="PTC1147" s="5"/>
      <c r="PTD1147" s="5"/>
      <c r="PTE1147" s="5"/>
      <c r="PTF1147" s="5"/>
      <c r="PTG1147" s="5"/>
      <c r="PTH1147" s="5"/>
      <c r="PTI1147" s="5"/>
      <c r="PTJ1147" s="5"/>
      <c r="PTK1147" s="5"/>
      <c r="PTL1147" s="5"/>
      <c r="PTM1147" s="5"/>
      <c r="PTN1147" s="5"/>
      <c r="PTO1147" s="5"/>
      <c r="PTP1147" s="5"/>
      <c r="PTQ1147" s="5"/>
      <c r="PTR1147" s="5"/>
      <c r="PTS1147" s="5"/>
      <c r="PTT1147" s="5"/>
      <c r="PTU1147" s="5"/>
      <c r="PTV1147" s="5"/>
      <c r="PTW1147" s="5"/>
      <c r="PTX1147" s="5"/>
      <c r="PTY1147" s="5"/>
      <c r="PTZ1147" s="5"/>
      <c r="PUA1147" s="5"/>
      <c r="PUB1147" s="5"/>
      <c r="PUC1147" s="5"/>
      <c r="PUD1147" s="5"/>
      <c r="PUE1147" s="5"/>
      <c r="PUF1147" s="5"/>
      <c r="PUG1147" s="5"/>
      <c r="PUH1147" s="5"/>
      <c r="PUI1147" s="5"/>
      <c r="PUJ1147" s="5"/>
      <c r="PUK1147" s="5"/>
      <c r="PUL1147" s="5"/>
      <c r="PUM1147" s="5"/>
      <c r="PUN1147" s="5"/>
      <c r="PUO1147" s="5"/>
      <c r="PUP1147" s="5"/>
      <c r="PUQ1147" s="5"/>
      <c r="PUR1147" s="5"/>
      <c r="PUS1147" s="5"/>
      <c r="PUT1147" s="5"/>
      <c r="PUU1147" s="5"/>
      <c r="PUV1147" s="5"/>
      <c r="PUW1147" s="5"/>
      <c r="PUX1147" s="5"/>
      <c r="PUY1147" s="5"/>
      <c r="PUZ1147" s="5"/>
      <c r="PVA1147" s="5"/>
      <c r="PVB1147" s="5"/>
      <c r="PVC1147" s="5"/>
      <c r="PVD1147" s="5"/>
      <c r="PVE1147" s="5"/>
      <c r="PVF1147" s="5"/>
      <c r="PVG1147" s="5"/>
      <c r="PVH1147" s="5"/>
      <c r="PVI1147" s="5"/>
      <c r="PVJ1147" s="5"/>
      <c r="PVK1147" s="5"/>
      <c r="PVL1147" s="5"/>
      <c r="PVM1147" s="5"/>
      <c r="PVN1147" s="5"/>
      <c r="PVO1147" s="5"/>
      <c r="PVP1147" s="5"/>
      <c r="PVQ1147" s="5"/>
      <c r="PVR1147" s="5"/>
      <c r="PVS1147" s="5"/>
      <c r="PVT1147" s="5"/>
      <c r="PVU1147" s="5"/>
      <c r="PVV1147" s="5"/>
      <c r="PVW1147" s="5"/>
      <c r="PVX1147" s="5"/>
      <c r="PVY1147" s="5"/>
      <c r="PVZ1147" s="5"/>
      <c r="PWA1147" s="5"/>
      <c r="PWB1147" s="5"/>
      <c r="PWC1147" s="5"/>
      <c r="PWD1147" s="5"/>
      <c r="PWE1147" s="5"/>
      <c r="PWF1147" s="5"/>
      <c r="PWG1147" s="5"/>
      <c r="PWH1147" s="5"/>
      <c r="PWI1147" s="5"/>
      <c r="PWJ1147" s="5"/>
      <c r="PWK1147" s="5"/>
      <c r="PWL1147" s="5"/>
      <c r="PWM1147" s="5"/>
      <c r="PWN1147" s="5"/>
      <c r="PWO1147" s="5"/>
      <c r="PWP1147" s="5"/>
      <c r="PWQ1147" s="5"/>
      <c r="PWR1147" s="5"/>
      <c r="PWS1147" s="5"/>
      <c r="PWT1147" s="5"/>
      <c r="PWU1147" s="5"/>
      <c r="PWV1147" s="5"/>
      <c r="PWW1147" s="5"/>
      <c r="PWX1147" s="5"/>
      <c r="PWY1147" s="5"/>
      <c r="PWZ1147" s="5"/>
      <c r="PXA1147" s="5"/>
      <c r="PXB1147" s="5"/>
      <c r="PXC1147" s="5"/>
      <c r="PXD1147" s="5"/>
      <c r="PXE1147" s="5"/>
      <c r="PXF1147" s="5"/>
      <c r="PXG1147" s="5"/>
      <c r="PXH1147" s="5"/>
      <c r="PXI1147" s="5"/>
      <c r="PXJ1147" s="5"/>
      <c r="PXK1147" s="5"/>
      <c r="PXL1147" s="5"/>
      <c r="PXM1147" s="5"/>
      <c r="PXN1147" s="5"/>
      <c r="PXO1147" s="5"/>
      <c r="PXP1147" s="5"/>
      <c r="PXQ1147" s="5"/>
      <c r="PXR1147" s="5"/>
      <c r="PXS1147" s="5"/>
      <c r="PXT1147" s="5"/>
      <c r="PXU1147" s="5"/>
      <c r="PXV1147" s="5"/>
      <c r="PXW1147" s="5"/>
      <c r="PXX1147" s="5"/>
      <c r="PXY1147" s="5"/>
      <c r="PXZ1147" s="5"/>
      <c r="PYA1147" s="5"/>
      <c r="PYB1147" s="5"/>
      <c r="PYC1147" s="5"/>
      <c r="PYD1147" s="5"/>
      <c r="PYE1147" s="5"/>
      <c r="PYF1147" s="5"/>
      <c r="PYG1147" s="5"/>
      <c r="PYH1147" s="5"/>
      <c r="PYI1147" s="5"/>
      <c r="PYJ1147" s="5"/>
      <c r="PYK1147" s="5"/>
      <c r="PYL1147" s="5"/>
      <c r="PYM1147" s="5"/>
      <c r="PYN1147" s="5"/>
      <c r="PYO1147" s="5"/>
      <c r="PYP1147" s="5"/>
      <c r="PYQ1147" s="5"/>
      <c r="PYR1147" s="5"/>
      <c r="PYS1147" s="5"/>
      <c r="PYT1147" s="5"/>
      <c r="PYU1147" s="5"/>
      <c r="PYV1147" s="5"/>
      <c r="PYW1147" s="5"/>
      <c r="PYX1147" s="5"/>
      <c r="PYY1147" s="5"/>
      <c r="PYZ1147" s="5"/>
      <c r="PZA1147" s="5"/>
      <c r="PZB1147" s="5"/>
      <c r="PZC1147" s="5"/>
      <c r="PZD1147" s="5"/>
      <c r="PZE1147" s="5"/>
      <c r="PZF1147" s="5"/>
      <c r="PZG1147" s="5"/>
      <c r="PZH1147" s="5"/>
      <c r="PZI1147" s="5"/>
      <c r="PZJ1147" s="5"/>
      <c r="PZK1147" s="5"/>
      <c r="PZL1147" s="5"/>
      <c r="PZM1147" s="5"/>
      <c r="PZN1147" s="5"/>
      <c r="PZO1147" s="5"/>
      <c r="PZP1147" s="5"/>
      <c r="PZQ1147" s="5"/>
      <c r="PZR1147" s="5"/>
      <c r="PZS1147" s="5"/>
      <c r="PZT1147" s="5"/>
      <c r="PZU1147" s="5"/>
      <c r="PZV1147" s="5"/>
      <c r="PZW1147" s="5"/>
      <c r="PZX1147" s="5"/>
      <c r="PZY1147" s="5"/>
      <c r="PZZ1147" s="5"/>
      <c r="QAA1147" s="5"/>
      <c r="QAB1147" s="5"/>
      <c r="QAC1147" s="5"/>
      <c r="QAD1147" s="5"/>
      <c r="QAE1147" s="5"/>
      <c r="QAF1147" s="5"/>
      <c r="QAG1147" s="5"/>
      <c r="QAH1147" s="5"/>
      <c r="QAI1147" s="5"/>
      <c r="QAJ1147" s="5"/>
      <c r="QAK1147" s="5"/>
      <c r="QAL1147" s="5"/>
      <c r="QAM1147" s="5"/>
      <c r="QAN1147" s="5"/>
      <c r="QAO1147" s="5"/>
      <c r="QAP1147" s="5"/>
      <c r="QAQ1147" s="5"/>
      <c r="QAR1147" s="5"/>
      <c r="QAS1147" s="5"/>
      <c r="QAT1147" s="5"/>
      <c r="QAU1147" s="5"/>
      <c r="QAV1147" s="5"/>
      <c r="QAW1147" s="5"/>
      <c r="QAX1147" s="5"/>
      <c r="QAY1147" s="5"/>
      <c r="QAZ1147" s="5"/>
      <c r="QBA1147" s="5"/>
      <c r="QBB1147" s="5"/>
      <c r="QBC1147" s="5"/>
      <c r="QBD1147" s="5"/>
      <c r="QBE1147" s="5"/>
      <c r="QBF1147" s="5"/>
      <c r="QBG1147" s="5"/>
      <c r="QBH1147" s="5"/>
      <c r="QBI1147" s="5"/>
      <c r="QBJ1147" s="5"/>
      <c r="QBK1147" s="5"/>
      <c r="QBL1147" s="5"/>
      <c r="QBM1147" s="5"/>
      <c r="QBN1147" s="5"/>
      <c r="QBO1147" s="5"/>
      <c r="QBP1147" s="5"/>
      <c r="QBQ1147" s="5"/>
      <c r="QBR1147" s="5"/>
      <c r="QBS1147" s="5"/>
      <c r="QBT1147" s="5"/>
      <c r="QBU1147" s="5"/>
      <c r="QBV1147" s="5"/>
      <c r="QBW1147" s="5"/>
      <c r="QBX1147" s="5"/>
      <c r="QBY1147" s="5"/>
      <c r="QBZ1147" s="5"/>
      <c r="QCA1147" s="5"/>
      <c r="QCB1147" s="5"/>
      <c r="QCC1147" s="5"/>
      <c r="QCD1147" s="5"/>
      <c r="QCE1147" s="5"/>
      <c r="QCF1147" s="5"/>
      <c r="QCG1147" s="5"/>
      <c r="QCH1147" s="5"/>
      <c r="QCI1147" s="5"/>
      <c r="QCJ1147" s="5"/>
      <c r="QCK1147" s="5"/>
      <c r="QCL1147" s="5"/>
      <c r="QCM1147" s="5"/>
      <c r="QCN1147" s="5"/>
      <c r="QCO1147" s="5"/>
      <c r="QCP1147" s="5"/>
      <c r="QCQ1147" s="5"/>
      <c r="QCR1147" s="5"/>
      <c r="QCS1147" s="5"/>
      <c r="QCT1147" s="5"/>
      <c r="QCU1147" s="5"/>
      <c r="QCV1147" s="5"/>
      <c r="QCW1147" s="5"/>
      <c r="QCX1147" s="5"/>
      <c r="QCY1147" s="5"/>
      <c r="QCZ1147" s="5"/>
      <c r="QDA1147" s="5"/>
      <c r="QDB1147" s="5"/>
      <c r="QDC1147" s="5"/>
      <c r="QDD1147" s="5"/>
      <c r="QDE1147" s="5"/>
      <c r="QDF1147" s="5"/>
      <c r="QDG1147" s="5"/>
      <c r="QDH1147" s="5"/>
      <c r="QDI1147" s="5"/>
      <c r="QDJ1147" s="5"/>
      <c r="QDK1147" s="5"/>
      <c r="QDL1147" s="5"/>
      <c r="QDM1147" s="5"/>
      <c r="QDN1147" s="5"/>
      <c r="QDO1147" s="5"/>
      <c r="QDP1147" s="5"/>
      <c r="QDQ1147" s="5"/>
      <c r="QDR1147" s="5"/>
      <c r="QDS1147" s="5"/>
      <c r="QDT1147" s="5"/>
      <c r="QDU1147" s="5"/>
      <c r="QDV1147" s="5"/>
      <c r="QDW1147" s="5"/>
      <c r="QDX1147" s="5"/>
      <c r="QDY1147" s="5"/>
      <c r="QDZ1147" s="5"/>
      <c r="QEA1147" s="5"/>
      <c r="QEB1147" s="5"/>
      <c r="QEC1147" s="5"/>
      <c r="QED1147" s="5"/>
      <c r="QEE1147" s="5"/>
      <c r="QEF1147" s="5"/>
      <c r="QEG1147" s="5"/>
      <c r="QEH1147" s="5"/>
      <c r="QEI1147" s="5"/>
      <c r="QEJ1147" s="5"/>
      <c r="QEK1147" s="5"/>
      <c r="QEL1147" s="5"/>
      <c r="QEM1147" s="5"/>
      <c r="QEN1147" s="5"/>
      <c r="QEO1147" s="5"/>
      <c r="QEP1147" s="5"/>
      <c r="QEQ1147" s="5"/>
      <c r="QER1147" s="5"/>
      <c r="QES1147" s="5"/>
      <c r="QET1147" s="5"/>
      <c r="QEU1147" s="5"/>
      <c r="QEV1147" s="5"/>
      <c r="QEW1147" s="5"/>
      <c r="QEX1147" s="5"/>
      <c r="QEY1147" s="5"/>
      <c r="QEZ1147" s="5"/>
      <c r="QFA1147" s="5"/>
      <c r="QFB1147" s="5"/>
      <c r="QFC1147" s="5"/>
      <c r="QFD1147" s="5"/>
      <c r="QFE1147" s="5"/>
      <c r="QFF1147" s="5"/>
      <c r="QFG1147" s="5"/>
      <c r="QFH1147" s="5"/>
      <c r="QFI1147" s="5"/>
      <c r="QFJ1147" s="5"/>
      <c r="QFK1147" s="5"/>
      <c r="QFL1147" s="5"/>
      <c r="QFM1147" s="5"/>
      <c r="QFN1147" s="5"/>
      <c r="QFO1147" s="5"/>
      <c r="QFP1147" s="5"/>
      <c r="QFQ1147" s="5"/>
      <c r="QFR1147" s="5"/>
      <c r="QFS1147" s="5"/>
      <c r="QFT1147" s="5"/>
      <c r="QFU1147" s="5"/>
      <c r="QFV1147" s="5"/>
      <c r="QFW1147" s="5"/>
      <c r="QFX1147" s="5"/>
      <c r="QFY1147" s="5"/>
      <c r="QFZ1147" s="5"/>
      <c r="QGA1147" s="5"/>
      <c r="QGB1147" s="5"/>
      <c r="QGC1147" s="5"/>
      <c r="QGD1147" s="5"/>
      <c r="QGE1147" s="5"/>
      <c r="QGF1147" s="5"/>
      <c r="QGG1147" s="5"/>
      <c r="QGH1147" s="5"/>
      <c r="QGI1147" s="5"/>
      <c r="QGJ1147" s="5"/>
      <c r="QGK1147" s="5"/>
      <c r="QGL1147" s="5"/>
      <c r="QGM1147" s="5"/>
      <c r="QGN1147" s="5"/>
      <c r="QGO1147" s="5"/>
      <c r="QGP1147" s="5"/>
      <c r="QGQ1147" s="5"/>
      <c r="QGR1147" s="5"/>
      <c r="QGS1147" s="5"/>
      <c r="QGT1147" s="5"/>
      <c r="QGU1147" s="5"/>
      <c r="QGV1147" s="5"/>
      <c r="QGW1147" s="5"/>
      <c r="QGX1147" s="5"/>
      <c r="QGY1147" s="5"/>
      <c r="QGZ1147" s="5"/>
      <c r="QHA1147" s="5"/>
      <c r="QHB1147" s="5"/>
      <c r="QHC1147" s="5"/>
      <c r="QHD1147" s="5"/>
      <c r="QHE1147" s="5"/>
      <c r="QHF1147" s="5"/>
      <c r="QHG1147" s="5"/>
      <c r="QHH1147" s="5"/>
      <c r="QHI1147" s="5"/>
      <c r="QHJ1147" s="5"/>
      <c r="QHK1147" s="5"/>
      <c r="QHL1147" s="5"/>
      <c r="QHM1147" s="5"/>
      <c r="QHN1147" s="5"/>
      <c r="QHO1147" s="5"/>
      <c r="QHP1147" s="5"/>
      <c r="QHQ1147" s="5"/>
      <c r="QHR1147" s="5"/>
      <c r="QHS1147" s="5"/>
      <c r="QHT1147" s="5"/>
      <c r="QHU1147" s="5"/>
      <c r="QHV1147" s="5"/>
      <c r="QHW1147" s="5"/>
      <c r="QHX1147" s="5"/>
      <c r="QHY1147" s="5"/>
      <c r="QHZ1147" s="5"/>
      <c r="QIA1147" s="5"/>
      <c r="QIB1147" s="5"/>
      <c r="QIC1147" s="5"/>
      <c r="QID1147" s="5"/>
      <c r="QIE1147" s="5"/>
      <c r="QIF1147" s="5"/>
      <c r="QIG1147" s="5"/>
      <c r="QIH1147" s="5"/>
      <c r="QII1147" s="5"/>
      <c r="QIJ1147" s="5"/>
      <c r="QIK1147" s="5"/>
      <c r="QIL1147" s="5"/>
      <c r="QIM1147" s="5"/>
      <c r="QIN1147" s="5"/>
      <c r="QIO1147" s="5"/>
      <c r="QIP1147" s="5"/>
      <c r="QIQ1147" s="5"/>
      <c r="QIR1147" s="5"/>
      <c r="QIS1147" s="5"/>
      <c r="QIT1147" s="5"/>
      <c r="QIU1147" s="5"/>
      <c r="QIV1147" s="5"/>
      <c r="QIW1147" s="5"/>
      <c r="QIX1147" s="5"/>
      <c r="QIY1147" s="5"/>
      <c r="QIZ1147" s="5"/>
      <c r="QJA1147" s="5"/>
      <c r="QJB1147" s="5"/>
      <c r="QJC1147" s="5"/>
      <c r="QJD1147" s="5"/>
      <c r="QJE1147" s="5"/>
      <c r="QJF1147" s="5"/>
      <c r="QJG1147" s="5"/>
      <c r="QJH1147" s="5"/>
      <c r="QJI1147" s="5"/>
      <c r="QJJ1147" s="5"/>
      <c r="QJK1147" s="5"/>
      <c r="QJL1147" s="5"/>
      <c r="QJM1147" s="5"/>
      <c r="QJN1147" s="5"/>
      <c r="QJO1147" s="5"/>
      <c r="QJP1147" s="5"/>
      <c r="QJQ1147" s="5"/>
      <c r="QJR1147" s="5"/>
      <c r="QJS1147" s="5"/>
      <c r="QJT1147" s="5"/>
      <c r="QJU1147" s="5"/>
      <c r="QJV1147" s="5"/>
      <c r="QJW1147" s="5"/>
      <c r="QJX1147" s="5"/>
      <c r="QJY1147" s="5"/>
      <c r="QJZ1147" s="5"/>
      <c r="QKA1147" s="5"/>
      <c r="QKB1147" s="5"/>
      <c r="QKC1147" s="5"/>
      <c r="QKD1147" s="5"/>
      <c r="QKE1147" s="5"/>
      <c r="QKF1147" s="5"/>
      <c r="QKG1147" s="5"/>
      <c r="QKH1147" s="5"/>
      <c r="QKI1147" s="5"/>
      <c r="QKJ1147" s="5"/>
      <c r="QKK1147" s="5"/>
      <c r="QKL1147" s="5"/>
      <c r="QKM1147" s="5"/>
      <c r="QKN1147" s="5"/>
      <c r="QKO1147" s="5"/>
      <c r="QKP1147" s="5"/>
      <c r="QKQ1147" s="5"/>
      <c r="QKR1147" s="5"/>
      <c r="QKS1147" s="5"/>
      <c r="QKT1147" s="5"/>
      <c r="QKU1147" s="5"/>
      <c r="QKV1147" s="5"/>
      <c r="QKW1147" s="5"/>
      <c r="QKX1147" s="5"/>
      <c r="QKY1147" s="5"/>
      <c r="QKZ1147" s="5"/>
      <c r="QLA1147" s="5"/>
      <c r="QLB1147" s="5"/>
      <c r="QLC1147" s="5"/>
      <c r="QLD1147" s="5"/>
      <c r="QLE1147" s="5"/>
      <c r="QLF1147" s="5"/>
      <c r="QLG1147" s="5"/>
      <c r="QLH1147" s="5"/>
      <c r="QLI1147" s="5"/>
      <c r="QLJ1147" s="5"/>
      <c r="QLK1147" s="5"/>
      <c r="QLL1147" s="5"/>
      <c r="QLM1147" s="5"/>
      <c r="QLN1147" s="5"/>
      <c r="QLO1147" s="5"/>
      <c r="QLP1147" s="5"/>
      <c r="QLQ1147" s="5"/>
      <c r="QLR1147" s="5"/>
      <c r="QLS1147" s="5"/>
      <c r="QLT1147" s="5"/>
      <c r="QLU1147" s="5"/>
      <c r="QLV1147" s="5"/>
      <c r="QLW1147" s="5"/>
      <c r="QLX1147" s="5"/>
      <c r="QLY1147" s="5"/>
      <c r="QLZ1147" s="5"/>
      <c r="QMA1147" s="5"/>
      <c r="QMB1147" s="5"/>
      <c r="QMC1147" s="5"/>
      <c r="QMD1147" s="5"/>
      <c r="QME1147" s="5"/>
      <c r="QMF1147" s="5"/>
      <c r="QMG1147" s="5"/>
      <c r="QMH1147" s="5"/>
      <c r="QMI1147" s="5"/>
      <c r="QMJ1147" s="5"/>
      <c r="QMK1147" s="5"/>
      <c r="QML1147" s="5"/>
      <c r="QMM1147" s="5"/>
      <c r="QMN1147" s="5"/>
      <c r="QMO1147" s="5"/>
      <c r="QMP1147" s="5"/>
      <c r="QMQ1147" s="5"/>
      <c r="QMR1147" s="5"/>
      <c r="QMS1147" s="5"/>
      <c r="QMT1147" s="5"/>
      <c r="QMU1147" s="5"/>
      <c r="QMV1147" s="5"/>
      <c r="QMW1147" s="5"/>
      <c r="QMX1147" s="5"/>
      <c r="QMY1147" s="5"/>
      <c r="QMZ1147" s="5"/>
      <c r="QNA1147" s="5"/>
      <c r="QNB1147" s="5"/>
      <c r="QNC1147" s="5"/>
      <c r="QND1147" s="5"/>
      <c r="QNE1147" s="5"/>
      <c r="QNF1147" s="5"/>
      <c r="QNG1147" s="5"/>
      <c r="QNH1147" s="5"/>
      <c r="QNI1147" s="5"/>
      <c r="QNJ1147" s="5"/>
      <c r="QNK1147" s="5"/>
      <c r="QNL1147" s="5"/>
      <c r="QNM1147" s="5"/>
      <c r="QNN1147" s="5"/>
      <c r="QNO1147" s="5"/>
      <c r="QNP1147" s="5"/>
      <c r="QNQ1147" s="5"/>
      <c r="QNR1147" s="5"/>
      <c r="QNS1147" s="5"/>
      <c r="QNT1147" s="5"/>
      <c r="QNU1147" s="5"/>
      <c r="QNV1147" s="5"/>
      <c r="QNW1147" s="5"/>
      <c r="QNX1147" s="5"/>
      <c r="QNY1147" s="5"/>
      <c r="QNZ1147" s="5"/>
      <c r="QOA1147" s="5"/>
      <c r="QOB1147" s="5"/>
      <c r="QOC1147" s="5"/>
      <c r="QOD1147" s="5"/>
      <c r="QOE1147" s="5"/>
      <c r="QOF1147" s="5"/>
      <c r="QOG1147" s="5"/>
      <c r="QOH1147" s="5"/>
      <c r="QOI1147" s="5"/>
      <c r="QOJ1147" s="5"/>
      <c r="QOK1147" s="5"/>
      <c r="QOL1147" s="5"/>
      <c r="QOM1147" s="5"/>
      <c r="QON1147" s="5"/>
      <c r="QOO1147" s="5"/>
      <c r="QOP1147" s="5"/>
      <c r="QOQ1147" s="5"/>
      <c r="QOR1147" s="5"/>
      <c r="QOS1147" s="5"/>
      <c r="QOT1147" s="5"/>
      <c r="QOU1147" s="5"/>
      <c r="QOV1147" s="5"/>
      <c r="QOW1147" s="5"/>
      <c r="QOX1147" s="5"/>
      <c r="QOY1147" s="5"/>
      <c r="QOZ1147" s="5"/>
      <c r="QPA1147" s="5"/>
      <c r="QPB1147" s="5"/>
      <c r="QPC1147" s="5"/>
      <c r="QPD1147" s="5"/>
      <c r="QPE1147" s="5"/>
      <c r="QPF1147" s="5"/>
      <c r="QPG1147" s="5"/>
      <c r="QPH1147" s="5"/>
      <c r="QPI1147" s="5"/>
      <c r="QPJ1147" s="5"/>
      <c r="QPK1147" s="5"/>
      <c r="QPL1147" s="5"/>
      <c r="QPM1147" s="5"/>
      <c r="QPN1147" s="5"/>
      <c r="QPO1147" s="5"/>
      <c r="QPP1147" s="5"/>
      <c r="QPQ1147" s="5"/>
      <c r="QPR1147" s="5"/>
      <c r="QPS1147" s="5"/>
      <c r="QPT1147" s="5"/>
      <c r="QPU1147" s="5"/>
      <c r="QPV1147" s="5"/>
      <c r="QPW1147" s="5"/>
      <c r="QPX1147" s="5"/>
      <c r="QPY1147" s="5"/>
      <c r="QPZ1147" s="5"/>
      <c r="QQA1147" s="5"/>
      <c r="QQB1147" s="5"/>
      <c r="QQC1147" s="5"/>
      <c r="QQD1147" s="5"/>
      <c r="QQE1147" s="5"/>
      <c r="QQF1147" s="5"/>
      <c r="QQG1147" s="5"/>
      <c r="QQH1147" s="5"/>
      <c r="QQI1147" s="5"/>
      <c r="QQJ1147" s="5"/>
      <c r="QQK1147" s="5"/>
      <c r="QQL1147" s="5"/>
      <c r="QQM1147" s="5"/>
      <c r="QQN1147" s="5"/>
      <c r="QQO1147" s="5"/>
      <c r="QQP1147" s="5"/>
      <c r="QQQ1147" s="5"/>
      <c r="QQR1147" s="5"/>
      <c r="QQS1147" s="5"/>
      <c r="QQT1147" s="5"/>
      <c r="QQU1147" s="5"/>
      <c r="QQV1147" s="5"/>
      <c r="QQW1147" s="5"/>
      <c r="QQX1147" s="5"/>
      <c r="QQY1147" s="5"/>
      <c r="QQZ1147" s="5"/>
      <c r="QRA1147" s="5"/>
      <c r="QRB1147" s="5"/>
      <c r="QRC1147" s="5"/>
      <c r="QRD1147" s="5"/>
      <c r="QRE1147" s="5"/>
      <c r="QRF1147" s="5"/>
      <c r="QRG1147" s="5"/>
      <c r="QRH1147" s="5"/>
      <c r="QRI1147" s="5"/>
      <c r="QRJ1147" s="5"/>
      <c r="QRK1147" s="5"/>
      <c r="QRL1147" s="5"/>
      <c r="QRM1147" s="5"/>
      <c r="QRN1147" s="5"/>
      <c r="QRO1147" s="5"/>
      <c r="QRP1147" s="5"/>
      <c r="QRQ1147" s="5"/>
      <c r="QRR1147" s="5"/>
      <c r="QRS1147" s="5"/>
      <c r="QRT1147" s="5"/>
      <c r="QRU1147" s="5"/>
      <c r="QRV1147" s="5"/>
      <c r="QRW1147" s="5"/>
      <c r="QRX1147" s="5"/>
      <c r="QRY1147" s="5"/>
      <c r="QRZ1147" s="5"/>
      <c r="QSA1147" s="5"/>
      <c r="QSB1147" s="5"/>
      <c r="QSC1147" s="5"/>
      <c r="QSD1147" s="5"/>
      <c r="QSE1147" s="5"/>
      <c r="QSF1147" s="5"/>
      <c r="QSG1147" s="5"/>
      <c r="QSH1147" s="5"/>
      <c r="QSI1147" s="5"/>
      <c r="QSJ1147" s="5"/>
      <c r="QSK1147" s="5"/>
      <c r="QSL1147" s="5"/>
      <c r="QSM1147" s="5"/>
      <c r="QSN1147" s="5"/>
      <c r="QSO1147" s="5"/>
      <c r="QSP1147" s="5"/>
      <c r="QSQ1147" s="5"/>
      <c r="QSR1147" s="5"/>
      <c r="QSS1147" s="5"/>
      <c r="QST1147" s="5"/>
      <c r="QSU1147" s="5"/>
      <c r="QSV1147" s="5"/>
      <c r="QSW1147" s="5"/>
      <c r="QSX1147" s="5"/>
      <c r="QSY1147" s="5"/>
      <c r="QSZ1147" s="5"/>
      <c r="QTA1147" s="5"/>
      <c r="QTB1147" s="5"/>
      <c r="QTC1147" s="5"/>
      <c r="QTD1147" s="5"/>
      <c r="QTE1147" s="5"/>
      <c r="QTF1147" s="5"/>
      <c r="QTG1147" s="5"/>
      <c r="QTH1147" s="5"/>
      <c r="QTI1147" s="5"/>
      <c r="QTJ1147" s="5"/>
      <c r="QTK1147" s="5"/>
      <c r="QTL1147" s="5"/>
      <c r="QTM1147" s="5"/>
      <c r="QTN1147" s="5"/>
      <c r="QTO1147" s="5"/>
      <c r="QTP1147" s="5"/>
      <c r="QTQ1147" s="5"/>
      <c r="QTR1147" s="5"/>
      <c r="QTS1147" s="5"/>
      <c r="QTT1147" s="5"/>
      <c r="QTU1147" s="5"/>
      <c r="QTV1147" s="5"/>
      <c r="QTW1147" s="5"/>
      <c r="QTX1147" s="5"/>
      <c r="QTY1147" s="5"/>
      <c r="QTZ1147" s="5"/>
      <c r="QUA1147" s="5"/>
      <c r="QUB1147" s="5"/>
      <c r="QUC1147" s="5"/>
      <c r="QUD1147" s="5"/>
      <c r="QUE1147" s="5"/>
      <c r="QUF1147" s="5"/>
      <c r="QUG1147" s="5"/>
      <c r="QUH1147" s="5"/>
      <c r="QUI1147" s="5"/>
      <c r="QUJ1147" s="5"/>
      <c r="QUK1147" s="5"/>
      <c r="QUL1147" s="5"/>
      <c r="QUM1147" s="5"/>
      <c r="QUN1147" s="5"/>
      <c r="QUO1147" s="5"/>
      <c r="QUP1147" s="5"/>
      <c r="QUQ1147" s="5"/>
      <c r="QUR1147" s="5"/>
      <c r="QUS1147" s="5"/>
      <c r="QUT1147" s="5"/>
      <c r="QUU1147" s="5"/>
      <c r="QUV1147" s="5"/>
      <c r="QUW1147" s="5"/>
      <c r="QUX1147" s="5"/>
      <c r="QUY1147" s="5"/>
      <c r="QUZ1147" s="5"/>
      <c r="QVA1147" s="5"/>
      <c r="QVB1147" s="5"/>
      <c r="QVC1147" s="5"/>
      <c r="QVD1147" s="5"/>
      <c r="QVE1147" s="5"/>
      <c r="QVF1147" s="5"/>
      <c r="QVG1147" s="5"/>
      <c r="QVH1147" s="5"/>
      <c r="QVI1147" s="5"/>
      <c r="QVJ1147" s="5"/>
      <c r="QVK1147" s="5"/>
      <c r="QVL1147" s="5"/>
      <c r="QVM1147" s="5"/>
      <c r="QVN1147" s="5"/>
      <c r="QVO1147" s="5"/>
      <c r="QVP1147" s="5"/>
      <c r="QVQ1147" s="5"/>
      <c r="QVR1147" s="5"/>
      <c r="QVS1147" s="5"/>
      <c r="QVT1147" s="5"/>
      <c r="QVU1147" s="5"/>
      <c r="QVV1147" s="5"/>
      <c r="QVW1147" s="5"/>
      <c r="QVX1147" s="5"/>
      <c r="QVY1147" s="5"/>
      <c r="QVZ1147" s="5"/>
      <c r="QWA1147" s="5"/>
      <c r="QWB1147" s="5"/>
      <c r="QWC1147" s="5"/>
      <c r="QWD1147" s="5"/>
      <c r="QWE1147" s="5"/>
      <c r="QWF1147" s="5"/>
      <c r="QWG1147" s="5"/>
      <c r="QWH1147" s="5"/>
      <c r="QWI1147" s="5"/>
      <c r="QWJ1147" s="5"/>
      <c r="QWK1147" s="5"/>
      <c r="QWL1147" s="5"/>
      <c r="QWM1147" s="5"/>
      <c r="QWN1147" s="5"/>
      <c r="QWO1147" s="5"/>
      <c r="QWP1147" s="5"/>
      <c r="QWQ1147" s="5"/>
      <c r="QWR1147" s="5"/>
      <c r="QWS1147" s="5"/>
      <c r="QWT1147" s="5"/>
      <c r="QWU1147" s="5"/>
      <c r="QWV1147" s="5"/>
      <c r="QWW1147" s="5"/>
      <c r="QWX1147" s="5"/>
      <c r="QWY1147" s="5"/>
      <c r="QWZ1147" s="5"/>
      <c r="QXA1147" s="5"/>
      <c r="QXB1147" s="5"/>
      <c r="QXC1147" s="5"/>
      <c r="QXD1147" s="5"/>
      <c r="QXE1147" s="5"/>
      <c r="QXF1147" s="5"/>
      <c r="QXG1147" s="5"/>
      <c r="QXH1147" s="5"/>
      <c r="QXI1147" s="5"/>
      <c r="QXJ1147" s="5"/>
      <c r="QXK1147" s="5"/>
      <c r="QXL1147" s="5"/>
      <c r="QXM1147" s="5"/>
      <c r="QXN1147" s="5"/>
      <c r="QXO1147" s="5"/>
      <c r="QXP1147" s="5"/>
      <c r="QXQ1147" s="5"/>
      <c r="QXR1147" s="5"/>
      <c r="QXS1147" s="5"/>
      <c r="QXT1147" s="5"/>
      <c r="QXU1147" s="5"/>
      <c r="QXV1147" s="5"/>
      <c r="QXW1147" s="5"/>
      <c r="QXX1147" s="5"/>
      <c r="QXY1147" s="5"/>
      <c r="QXZ1147" s="5"/>
      <c r="QYA1147" s="5"/>
      <c r="QYB1147" s="5"/>
      <c r="QYC1147" s="5"/>
      <c r="QYD1147" s="5"/>
      <c r="QYE1147" s="5"/>
      <c r="QYF1147" s="5"/>
      <c r="QYG1147" s="5"/>
      <c r="QYH1147" s="5"/>
      <c r="QYI1147" s="5"/>
      <c r="QYJ1147" s="5"/>
      <c r="QYK1147" s="5"/>
      <c r="QYL1147" s="5"/>
      <c r="QYM1147" s="5"/>
      <c r="QYN1147" s="5"/>
      <c r="QYO1147" s="5"/>
      <c r="QYP1147" s="5"/>
      <c r="QYQ1147" s="5"/>
      <c r="QYR1147" s="5"/>
      <c r="QYS1147" s="5"/>
      <c r="QYT1147" s="5"/>
      <c r="QYU1147" s="5"/>
      <c r="QYV1147" s="5"/>
      <c r="QYW1147" s="5"/>
      <c r="QYX1147" s="5"/>
      <c r="QYY1147" s="5"/>
      <c r="QYZ1147" s="5"/>
      <c r="QZA1147" s="5"/>
      <c r="QZB1147" s="5"/>
      <c r="QZC1147" s="5"/>
      <c r="QZD1147" s="5"/>
      <c r="QZE1147" s="5"/>
      <c r="QZF1147" s="5"/>
      <c r="QZG1147" s="5"/>
      <c r="QZH1147" s="5"/>
      <c r="QZI1147" s="5"/>
      <c r="QZJ1147" s="5"/>
      <c r="QZK1147" s="5"/>
      <c r="QZL1147" s="5"/>
      <c r="QZM1147" s="5"/>
      <c r="QZN1147" s="5"/>
      <c r="QZO1147" s="5"/>
      <c r="QZP1147" s="5"/>
      <c r="QZQ1147" s="5"/>
      <c r="QZR1147" s="5"/>
      <c r="QZS1147" s="5"/>
      <c r="QZT1147" s="5"/>
      <c r="QZU1147" s="5"/>
      <c r="QZV1147" s="5"/>
      <c r="QZW1147" s="5"/>
      <c r="QZX1147" s="5"/>
      <c r="QZY1147" s="5"/>
      <c r="QZZ1147" s="5"/>
      <c r="RAA1147" s="5"/>
      <c r="RAB1147" s="5"/>
      <c r="RAC1147" s="5"/>
      <c r="RAD1147" s="5"/>
      <c r="RAE1147" s="5"/>
      <c r="RAF1147" s="5"/>
      <c r="RAG1147" s="5"/>
      <c r="RAH1147" s="5"/>
      <c r="RAI1147" s="5"/>
      <c r="RAJ1147" s="5"/>
      <c r="RAK1147" s="5"/>
      <c r="RAL1147" s="5"/>
      <c r="RAM1147" s="5"/>
      <c r="RAN1147" s="5"/>
      <c r="RAO1147" s="5"/>
      <c r="RAP1147" s="5"/>
      <c r="RAQ1147" s="5"/>
      <c r="RAR1147" s="5"/>
      <c r="RAS1147" s="5"/>
      <c r="RAT1147" s="5"/>
      <c r="RAU1147" s="5"/>
      <c r="RAV1147" s="5"/>
      <c r="RAW1147" s="5"/>
      <c r="RAX1147" s="5"/>
      <c r="RAY1147" s="5"/>
      <c r="RAZ1147" s="5"/>
      <c r="RBA1147" s="5"/>
      <c r="RBB1147" s="5"/>
      <c r="RBC1147" s="5"/>
      <c r="RBD1147" s="5"/>
      <c r="RBE1147" s="5"/>
      <c r="RBF1147" s="5"/>
      <c r="RBG1147" s="5"/>
      <c r="RBH1147" s="5"/>
      <c r="RBI1147" s="5"/>
      <c r="RBJ1147" s="5"/>
      <c r="RBK1147" s="5"/>
      <c r="RBL1147" s="5"/>
      <c r="RBM1147" s="5"/>
      <c r="RBN1147" s="5"/>
      <c r="RBO1147" s="5"/>
      <c r="RBP1147" s="5"/>
      <c r="RBQ1147" s="5"/>
      <c r="RBR1147" s="5"/>
      <c r="RBS1147" s="5"/>
      <c r="RBT1147" s="5"/>
      <c r="RBU1147" s="5"/>
      <c r="RBV1147" s="5"/>
      <c r="RBW1147" s="5"/>
      <c r="RBX1147" s="5"/>
      <c r="RBY1147" s="5"/>
      <c r="RBZ1147" s="5"/>
      <c r="RCA1147" s="5"/>
      <c r="RCB1147" s="5"/>
      <c r="RCC1147" s="5"/>
      <c r="RCD1147" s="5"/>
      <c r="RCE1147" s="5"/>
      <c r="RCF1147" s="5"/>
      <c r="RCG1147" s="5"/>
      <c r="RCH1147" s="5"/>
      <c r="RCI1147" s="5"/>
      <c r="RCJ1147" s="5"/>
      <c r="RCK1147" s="5"/>
      <c r="RCL1147" s="5"/>
      <c r="RCM1147" s="5"/>
      <c r="RCN1147" s="5"/>
      <c r="RCO1147" s="5"/>
      <c r="RCP1147" s="5"/>
      <c r="RCQ1147" s="5"/>
      <c r="RCR1147" s="5"/>
      <c r="RCS1147" s="5"/>
      <c r="RCT1147" s="5"/>
      <c r="RCU1147" s="5"/>
      <c r="RCV1147" s="5"/>
      <c r="RCW1147" s="5"/>
      <c r="RCX1147" s="5"/>
      <c r="RCY1147" s="5"/>
      <c r="RCZ1147" s="5"/>
      <c r="RDA1147" s="5"/>
      <c r="RDB1147" s="5"/>
      <c r="RDC1147" s="5"/>
      <c r="RDD1147" s="5"/>
      <c r="RDE1147" s="5"/>
      <c r="RDF1147" s="5"/>
      <c r="RDG1147" s="5"/>
      <c r="RDH1147" s="5"/>
      <c r="RDI1147" s="5"/>
      <c r="RDJ1147" s="5"/>
      <c r="RDK1147" s="5"/>
      <c r="RDL1147" s="5"/>
      <c r="RDM1147" s="5"/>
      <c r="RDN1147" s="5"/>
      <c r="RDO1147" s="5"/>
      <c r="RDP1147" s="5"/>
      <c r="RDQ1147" s="5"/>
      <c r="RDR1147" s="5"/>
      <c r="RDS1147" s="5"/>
      <c r="RDT1147" s="5"/>
      <c r="RDU1147" s="5"/>
      <c r="RDV1147" s="5"/>
      <c r="RDW1147" s="5"/>
      <c r="RDX1147" s="5"/>
      <c r="RDY1147" s="5"/>
      <c r="RDZ1147" s="5"/>
      <c r="REA1147" s="5"/>
      <c r="REB1147" s="5"/>
      <c r="REC1147" s="5"/>
      <c r="RED1147" s="5"/>
      <c r="REE1147" s="5"/>
      <c r="REF1147" s="5"/>
      <c r="REG1147" s="5"/>
      <c r="REH1147" s="5"/>
      <c r="REI1147" s="5"/>
      <c r="REJ1147" s="5"/>
      <c r="REK1147" s="5"/>
      <c r="REL1147" s="5"/>
      <c r="REM1147" s="5"/>
      <c r="REN1147" s="5"/>
      <c r="REO1147" s="5"/>
      <c r="REP1147" s="5"/>
      <c r="REQ1147" s="5"/>
      <c r="RER1147" s="5"/>
      <c r="RES1147" s="5"/>
      <c r="RET1147" s="5"/>
      <c r="REU1147" s="5"/>
      <c r="REV1147" s="5"/>
      <c r="REW1147" s="5"/>
      <c r="REX1147" s="5"/>
      <c r="REY1147" s="5"/>
      <c r="REZ1147" s="5"/>
      <c r="RFA1147" s="5"/>
      <c r="RFB1147" s="5"/>
      <c r="RFC1147" s="5"/>
      <c r="RFD1147" s="5"/>
      <c r="RFE1147" s="5"/>
      <c r="RFF1147" s="5"/>
      <c r="RFG1147" s="5"/>
      <c r="RFH1147" s="5"/>
      <c r="RFI1147" s="5"/>
      <c r="RFJ1147" s="5"/>
      <c r="RFK1147" s="5"/>
      <c r="RFL1147" s="5"/>
      <c r="RFM1147" s="5"/>
      <c r="RFN1147" s="5"/>
      <c r="RFO1147" s="5"/>
      <c r="RFP1147" s="5"/>
      <c r="RFQ1147" s="5"/>
      <c r="RFR1147" s="5"/>
      <c r="RFS1147" s="5"/>
      <c r="RFT1147" s="5"/>
      <c r="RFU1147" s="5"/>
      <c r="RFV1147" s="5"/>
      <c r="RFW1147" s="5"/>
      <c r="RFX1147" s="5"/>
      <c r="RFY1147" s="5"/>
      <c r="RFZ1147" s="5"/>
      <c r="RGA1147" s="5"/>
      <c r="RGB1147" s="5"/>
      <c r="RGC1147" s="5"/>
      <c r="RGD1147" s="5"/>
      <c r="RGE1147" s="5"/>
      <c r="RGF1147" s="5"/>
      <c r="RGG1147" s="5"/>
      <c r="RGH1147" s="5"/>
      <c r="RGI1147" s="5"/>
      <c r="RGJ1147" s="5"/>
      <c r="RGK1147" s="5"/>
      <c r="RGL1147" s="5"/>
      <c r="RGM1147" s="5"/>
      <c r="RGN1147" s="5"/>
      <c r="RGO1147" s="5"/>
      <c r="RGP1147" s="5"/>
      <c r="RGQ1147" s="5"/>
      <c r="RGR1147" s="5"/>
      <c r="RGS1147" s="5"/>
      <c r="RGT1147" s="5"/>
      <c r="RGU1147" s="5"/>
      <c r="RGV1147" s="5"/>
      <c r="RGW1147" s="5"/>
      <c r="RGX1147" s="5"/>
      <c r="RGY1147" s="5"/>
      <c r="RGZ1147" s="5"/>
      <c r="RHA1147" s="5"/>
      <c r="RHB1147" s="5"/>
      <c r="RHC1147" s="5"/>
      <c r="RHD1147" s="5"/>
      <c r="RHE1147" s="5"/>
      <c r="RHF1147" s="5"/>
      <c r="RHG1147" s="5"/>
      <c r="RHH1147" s="5"/>
      <c r="RHI1147" s="5"/>
      <c r="RHJ1147" s="5"/>
      <c r="RHK1147" s="5"/>
      <c r="RHL1147" s="5"/>
      <c r="RHM1147" s="5"/>
      <c r="RHN1147" s="5"/>
      <c r="RHO1147" s="5"/>
      <c r="RHP1147" s="5"/>
      <c r="RHQ1147" s="5"/>
      <c r="RHR1147" s="5"/>
      <c r="RHS1147" s="5"/>
      <c r="RHT1147" s="5"/>
      <c r="RHU1147" s="5"/>
      <c r="RHV1147" s="5"/>
      <c r="RHW1147" s="5"/>
      <c r="RHX1147" s="5"/>
      <c r="RHY1147" s="5"/>
      <c r="RHZ1147" s="5"/>
      <c r="RIA1147" s="5"/>
      <c r="RIB1147" s="5"/>
      <c r="RIC1147" s="5"/>
      <c r="RID1147" s="5"/>
      <c r="RIE1147" s="5"/>
      <c r="RIF1147" s="5"/>
      <c r="RIG1147" s="5"/>
      <c r="RIH1147" s="5"/>
      <c r="RII1147" s="5"/>
      <c r="RIJ1147" s="5"/>
      <c r="RIK1147" s="5"/>
      <c r="RIL1147" s="5"/>
      <c r="RIM1147" s="5"/>
      <c r="RIN1147" s="5"/>
      <c r="RIO1147" s="5"/>
      <c r="RIP1147" s="5"/>
      <c r="RIQ1147" s="5"/>
      <c r="RIR1147" s="5"/>
      <c r="RIS1147" s="5"/>
      <c r="RIT1147" s="5"/>
      <c r="RIU1147" s="5"/>
      <c r="RIV1147" s="5"/>
      <c r="RIW1147" s="5"/>
      <c r="RIX1147" s="5"/>
      <c r="RIY1147" s="5"/>
      <c r="RIZ1147" s="5"/>
      <c r="RJA1147" s="5"/>
      <c r="RJB1147" s="5"/>
      <c r="RJC1147" s="5"/>
      <c r="RJD1147" s="5"/>
      <c r="RJE1147" s="5"/>
      <c r="RJF1147" s="5"/>
      <c r="RJG1147" s="5"/>
      <c r="RJH1147" s="5"/>
      <c r="RJI1147" s="5"/>
      <c r="RJJ1147" s="5"/>
      <c r="RJK1147" s="5"/>
      <c r="RJL1147" s="5"/>
      <c r="RJM1147" s="5"/>
      <c r="RJN1147" s="5"/>
      <c r="RJO1147" s="5"/>
      <c r="RJP1147" s="5"/>
      <c r="RJQ1147" s="5"/>
      <c r="RJR1147" s="5"/>
      <c r="RJS1147" s="5"/>
      <c r="RJT1147" s="5"/>
      <c r="RJU1147" s="5"/>
      <c r="RJV1147" s="5"/>
      <c r="RJW1147" s="5"/>
      <c r="RJX1147" s="5"/>
      <c r="RJY1147" s="5"/>
      <c r="RJZ1147" s="5"/>
      <c r="RKA1147" s="5"/>
      <c r="RKB1147" s="5"/>
      <c r="RKC1147" s="5"/>
      <c r="RKD1147" s="5"/>
      <c r="RKE1147" s="5"/>
      <c r="RKF1147" s="5"/>
      <c r="RKG1147" s="5"/>
      <c r="RKH1147" s="5"/>
      <c r="RKI1147" s="5"/>
      <c r="RKJ1147" s="5"/>
      <c r="RKK1147" s="5"/>
      <c r="RKL1147" s="5"/>
      <c r="RKM1147" s="5"/>
      <c r="RKN1147" s="5"/>
      <c r="RKO1147" s="5"/>
      <c r="RKP1147" s="5"/>
      <c r="RKQ1147" s="5"/>
      <c r="RKR1147" s="5"/>
      <c r="RKS1147" s="5"/>
      <c r="RKT1147" s="5"/>
      <c r="RKU1147" s="5"/>
      <c r="RKV1147" s="5"/>
      <c r="RKW1147" s="5"/>
      <c r="RKX1147" s="5"/>
      <c r="RKY1147" s="5"/>
      <c r="RKZ1147" s="5"/>
      <c r="RLA1147" s="5"/>
      <c r="RLB1147" s="5"/>
      <c r="RLC1147" s="5"/>
      <c r="RLD1147" s="5"/>
      <c r="RLE1147" s="5"/>
      <c r="RLF1147" s="5"/>
      <c r="RLG1147" s="5"/>
      <c r="RLH1147" s="5"/>
      <c r="RLI1147" s="5"/>
      <c r="RLJ1147" s="5"/>
      <c r="RLK1147" s="5"/>
      <c r="RLL1147" s="5"/>
      <c r="RLM1147" s="5"/>
      <c r="RLN1147" s="5"/>
      <c r="RLO1147" s="5"/>
      <c r="RLP1147" s="5"/>
      <c r="RLQ1147" s="5"/>
      <c r="RLR1147" s="5"/>
      <c r="RLS1147" s="5"/>
      <c r="RLT1147" s="5"/>
      <c r="RLU1147" s="5"/>
      <c r="RLV1147" s="5"/>
      <c r="RLW1147" s="5"/>
      <c r="RLX1147" s="5"/>
      <c r="RLY1147" s="5"/>
      <c r="RLZ1147" s="5"/>
      <c r="RMA1147" s="5"/>
      <c r="RMB1147" s="5"/>
      <c r="RMC1147" s="5"/>
      <c r="RMD1147" s="5"/>
      <c r="RME1147" s="5"/>
      <c r="RMF1147" s="5"/>
      <c r="RMG1147" s="5"/>
      <c r="RMH1147" s="5"/>
      <c r="RMI1147" s="5"/>
      <c r="RMJ1147" s="5"/>
      <c r="RMK1147" s="5"/>
      <c r="RML1147" s="5"/>
      <c r="RMM1147" s="5"/>
      <c r="RMN1147" s="5"/>
      <c r="RMO1147" s="5"/>
      <c r="RMP1147" s="5"/>
      <c r="RMQ1147" s="5"/>
      <c r="RMR1147" s="5"/>
      <c r="RMS1147" s="5"/>
      <c r="RMT1147" s="5"/>
      <c r="RMU1147" s="5"/>
      <c r="RMV1147" s="5"/>
      <c r="RMW1147" s="5"/>
      <c r="RMX1147" s="5"/>
      <c r="RMY1147" s="5"/>
      <c r="RMZ1147" s="5"/>
      <c r="RNA1147" s="5"/>
      <c r="RNB1147" s="5"/>
      <c r="RNC1147" s="5"/>
      <c r="RND1147" s="5"/>
      <c r="RNE1147" s="5"/>
      <c r="RNF1147" s="5"/>
      <c r="RNG1147" s="5"/>
      <c r="RNH1147" s="5"/>
      <c r="RNI1147" s="5"/>
      <c r="RNJ1147" s="5"/>
      <c r="RNK1147" s="5"/>
      <c r="RNL1147" s="5"/>
      <c r="RNM1147" s="5"/>
      <c r="RNN1147" s="5"/>
      <c r="RNO1147" s="5"/>
      <c r="RNP1147" s="5"/>
      <c r="RNQ1147" s="5"/>
      <c r="RNR1147" s="5"/>
      <c r="RNS1147" s="5"/>
      <c r="RNT1147" s="5"/>
      <c r="RNU1147" s="5"/>
      <c r="RNV1147" s="5"/>
      <c r="RNW1147" s="5"/>
      <c r="RNX1147" s="5"/>
      <c r="RNY1147" s="5"/>
      <c r="RNZ1147" s="5"/>
      <c r="ROA1147" s="5"/>
      <c r="ROB1147" s="5"/>
      <c r="ROC1147" s="5"/>
      <c r="ROD1147" s="5"/>
      <c r="ROE1147" s="5"/>
      <c r="ROF1147" s="5"/>
      <c r="ROG1147" s="5"/>
      <c r="ROH1147" s="5"/>
      <c r="ROI1147" s="5"/>
      <c r="ROJ1147" s="5"/>
      <c r="ROK1147" s="5"/>
      <c r="ROL1147" s="5"/>
      <c r="ROM1147" s="5"/>
      <c r="RON1147" s="5"/>
      <c r="ROO1147" s="5"/>
      <c r="ROP1147" s="5"/>
      <c r="ROQ1147" s="5"/>
      <c r="ROR1147" s="5"/>
      <c r="ROS1147" s="5"/>
      <c r="ROT1147" s="5"/>
      <c r="ROU1147" s="5"/>
      <c r="ROV1147" s="5"/>
      <c r="ROW1147" s="5"/>
      <c r="ROX1147" s="5"/>
      <c r="ROY1147" s="5"/>
      <c r="ROZ1147" s="5"/>
      <c r="RPA1147" s="5"/>
      <c r="RPB1147" s="5"/>
      <c r="RPC1147" s="5"/>
      <c r="RPD1147" s="5"/>
      <c r="RPE1147" s="5"/>
      <c r="RPF1147" s="5"/>
      <c r="RPG1147" s="5"/>
      <c r="RPH1147" s="5"/>
      <c r="RPI1147" s="5"/>
      <c r="RPJ1147" s="5"/>
      <c r="RPK1147" s="5"/>
      <c r="RPL1147" s="5"/>
      <c r="RPM1147" s="5"/>
      <c r="RPN1147" s="5"/>
      <c r="RPO1147" s="5"/>
      <c r="RPP1147" s="5"/>
      <c r="RPQ1147" s="5"/>
      <c r="RPR1147" s="5"/>
      <c r="RPS1147" s="5"/>
      <c r="RPT1147" s="5"/>
      <c r="RPU1147" s="5"/>
      <c r="RPV1147" s="5"/>
      <c r="RPW1147" s="5"/>
      <c r="RPX1147" s="5"/>
      <c r="RPY1147" s="5"/>
      <c r="RPZ1147" s="5"/>
      <c r="RQA1147" s="5"/>
      <c r="RQB1147" s="5"/>
      <c r="RQC1147" s="5"/>
      <c r="RQD1147" s="5"/>
      <c r="RQE1147" s="5"/>
      <c r="RQF1147" s="5"/>
      <c r="RQG1147" s="5"/>
      <c r="RQH1147" s="5"/>
      <c r="RQI1147" s="5"/>
      <c r="RQJ1147" s="5"/>
      <c r="RQK1147" s="5"/>
      <c r="RQL1147" s="5"/>
      <c r="RQM1147" s="5"/>
      <c r="RQN1147" s="5"/>
      <c r="RQO1147" s="5"/>
      <c r="RQP1147" s="5"/>
      <c r="RQQ1147" s="5"/>
      <c r="RQR1147" s="5"/>
      <c r="RQS1147" s="5"/>
      <c r="RQT1147" s="5"/>
      <c r="RQU1147" s="5"/>
      <c r="RQV1147" s="5"/>
      <c r="RQW1147" s="5"/>
      <c r="RQX1147" s="5"/>
      <c r="RQY1147" s="5"/>
      <c r="RQZ1147" s="5"/>
      <c r="RRA1147" s="5"/>
      <c r="RRB1147" s="5"/>
      <c r="RRC1147" s="5"/>
      <c r="RRD1147" s="5"/>
      <c r="RRE1147" s="5"/>
      <c r="RRF1147" s="5"/>
      <c r="RRG1147" s="5"/>
      <c r="RRH1147" s="5"/>
      <c r="RRI1147" s="5"/>
      <c r="RRJ1147" s="5"/>
      <c r="RRK1147" s="5"/>
      <c r="RRL1147" s="5"/>
      <c r="RRM1147" s="5"/>
      <c r="RRN1147" s="5"/>
      <c r="RRO1147" s="5"/>
      <c r="RRP1147" s="5"/>
      <c r="RRQ1147" s="5"/>
      <c r="RRR1147" s="5"/>
      <c r="RRS1147" s="5"/>
      <c r="RRT1147" s="5"/>
      <c r="RRU1147" s="5"/>
      <c r="RRV1147" s="5"/>
      <c r="RRW1147" s="5"/>
      <c r="RRX1147" s="5"/>
      <c r="RRY1147" s="5"/>
      <c r="RRZ1147" s="5"/>
      <c r="RSA1147" s="5"/>
      <c r="RSB1147" s="5"/>
      <c r="RSC1147" s="5"/>
      <c r="RSD1147" s="5"/>
      <c r="RSE1147" s="5"/>
      <c r="RSF1147" s="5"/>
      <c r="RSG1147" s="5"/>
      <c r="RSH1147" s="5"/>
      <c r="RSI1147" s="5"/>
      <c r="RSJ1147" s="5"/>
      <c r="RSK1147" s="5"/>
      <c r="RSL1147" s="5"/>
      <c r="RSM1147" s="5"/>
      <c r="RSN1147" s="5"/>
      <c r="RSO1147" s="5"/>
      <c r="RSP1147" s="5"/>
      <c r="RSQ1147" s="5"/>
      <c r="RSR1147" s="5"/>
      <c r="RSS1147" s="5"/>
      <c r="RST1147" s="5"/>
      <c r="RSU1147" s="5"/>
      <c r="RSV1147" s="5"/>
      <c r="RSW1147" s="5"/>
      <c r="RSX1147" s="5"/>
      <c r="RSY1147" s="5"/>
      <c r="RSZ1147" s="5"/>
      <c r="RTA1147" s="5"/>
      <c r="RTB1147" s="5"/>
      <c r="RTC1147" s="5"/>
      <c r="RTD1147" s="5"/>
      <c r="RTE1147" s="5"/>
      <c r="RTF1147" s="5"/>
      <c r="RTG1147" s="5"/>
      <c r="RTH1147" s="5"/>
      <c r="RTI1147" s="5"/>
      <c r="RTJ1147" s="5"/>
      <c r="RTK1147" s="5"/>
      <c r="RTL1147" s="5"/>
      <c r="RTM1147" s="5"/>
      <c r="RTN1147" s="5"/>
      <c r="RTO1147" s="5"/>
      <c r="RTP1147" s="5"/>
      <c r="RTQ1147" s="5"/>
      <c r="RTR1147" s="5"/>
      <c r="RTS1147" s="5"/>
      <c r="RTT1147" s="5"/>
      <c r="RTU1147" s="5"/>
      <c r="RTV1147" s="5"/>
      <c r="RTW1147" s="5"/>
      <c r="RTX1147" s="5"/>
      <c r="RTY1147" s="5"/>
      <c r="RTZ1147" s="5"/>
      <c r="RUA1147" s="5"/>
      <c r="RUB1147" s="5"/>
      <c r="RUC1147" s="5"/>
      <c r="RUD1147" s="5"/>
      <c r="RUE1147" s="5"/>
      <c r="RUF1147" s="5"/>
      <c r="RUG1147" s="5"/>
      <c r="RUH1147" s="5"/>
      <c r="RUI1147" s="5"/>
      <c r="RUJ1147" s="5"/>
      <c r="RUK1147" s="5"/>
      <c r="RUL1147" s="5"/>
      <c r="RUM1147" s="5"/>
      <c r="RUN1147" s="5"/>
      <c r="RUO1147" s="5"/>
      <c r="RUP1147" s="5"/>
      <c r="RUQ1147" s="5"/>
      <c r="RUR1147" s="5"/>
      <c r="RUS1147" s="5"/>
      <c r="RUT1147" s="5"/>
      <c r="RUU1147" s="5"/>
      <c r="RUV1147" s="5"/>
      <c r="RUW1147" s="5"/>
      <c r="RUX1147" s="5"/>
      <c r="RUY1147" s="5"/>
      <c r="RUZ1147" s="5"/>
      <c r="RVA1147" s="5"/>
      <c r="RVB1147" s="5"/>
      <c r="RVC1147" s="5"/>
      <c r="RVD1147" s="5"/>
      <c r="RVE1147" s="5"/>
      <c r="RVF1147" s="5"/>
      <c r="RVG1147" s="5"/>
      <c r="RVH1147" s="5"/>
      <c r="RVI1147" s="5"/>
      <c r="RVJ1147" s="5"/>
      <c r="RVK1147" s="5"/>
      <c r="RVL1147" s="5"/>
      <c r="RVM1147" s="5"/>
      <c r="RVN1147" s="5"/>
      <c r="RVO1147" s="5"/>
      <c r="RVP1147" s="5"/>
      <c r="RVQ1147" s="5"/>
      <c r="RVR1147" s="5"/>
      <c r="RVS1147" s="5"/>
      <c r="RVT1147" s="5"/>
      <c r="RVU1147" s="5"/>
      <c r="RVV1147" s="5"/>
      <c r="RVW1147" s="5"/>
      <c r="RVX1147" s="5"/>
      <c r="RVY1147" s="5"/>
      <c r="RVZ1147" s="5"/>
      <c r="RWA1147" s="5"/>
      <c r="RWB1147" s="5"/>
      <c r="RWC1147" s="5"/>
      <c r="RWD1147" s="5"/>
      <c r="RWE1147" s="5"/>
      <c r="RWF1147" s="5"/>
      <c r="RWG1147" s="5"/>
      <c r="RWH1147" s="5"/>
      <c r="RWI1147" s="5"/>
      <c r="RWJ1147" s="5"/>
      <c r="RWK1147" s="5"/>
      <c r="RWL1147" s="5"/>
      <c r="RWM1147" s="5"/>
      <c r="RWN1147" s="5"/>
      <c r="RWO1147" s="5"/>
      <c r="RWP1147" s="5"/>
      <c r="RWQ1147" s="5"/>
      <c r="RWR1147" s="5"/>
      <c r="RWS1147" s="5"/>
      <c r="RWT1147" s="5"/>
      <c r="RWU1147" s="5"/>
      <c r="RWV1147" s="5"/>
      <c r="RWW1147" s="5"/>
      <c r="RWX1147" s="5"/>
      <c r="RWY1147" s="5"/>
      <c r="RWZ1147" s="5"/>
      <c r="RXA1147" s="5"/>
      <c r="RXB1147" s="5"/>
      <c r="RXC1147" s="5"/>
      <c r="RXD1147" s="5"/>
      <c r="RXE1147" s="5"/>
      <c r="RXF1147" s="5"/>
      <c r="RXG1147" s="5"/>
      <c r="RXH1147" s="5"/>
      <c r="RXI1147" s="5"/>
      <c r="RXJ1147" s="5"/>
      <c r="RXK1147" s="5"/>
      <c r="RXL1147" s="5"/>
      <c r="RXM1147" s="5"/>
      <c r="RXN1147" s="5"/>
      <c r="RXO1147" s="5"/>
      <c r="RXP1147" s="5"/>
      <c r="RXQ1147" s="5"/>
      <c r="RXR1147" s="5"/>
      <c r="RXS1147" s="5"/>
      <c r="RXT1147" s="5"/>
      <c r="RXU1147" s="5"/>
      <c r="RXV1147" s="5"/>
      <c r="RXW1147" s="5"/>
      <c r="RXX1147" s="5"/>
      <c r="RXY1147" s="5"/>
      <c r="RXZ1147" s="5"/>
      <c r="RYA1147" s="5"/>
      <c r="RYB1147" s="5"/>
      <c r="RYC1147" s="5"/>
      <c r="RYD1147" s="5"/>
      <c r="RYE1147" s="5"/>
      <c r="RYF1147" s="5"/>
      <c r="RYG1147" s="5"/>
      <c r="RYH1147" s="5"/>
      <c r="RYI1147" s="5"/>
      <c r="RYJ1147" s="5"/>
      <c r="RYK1147" s="5"/>
      <c r="RYL1147" s="5"/>
      <c r="RYM1147" s="5"/>
      <c r="RYN1147" s="5"/>
      <c r="RYO1147" s="5"/>
      <c r="RYP1147" s="5"/>
      <c r="RYQ1147" s="5"/>
      <c r="RYR1147" s="5"/>
      <c r="RYS1147" s="5"/>
      <c r="RYT1147" s="5"/>
      <c r="RYU1147" s="5"/>
      <c r="RYV1147" s="5"/>
      <c r="RYW1147" s="5"/>
      <c r="RYX1147" s="5"/>
      <c r="RYY1147" s="5"/>
      <c r="RYZ1147" s="5"/>
      <c r="RZA1147" s="5"/>
      <c r="RZB1147" s="5"/>
      <c r="RZC1147" s="5"/>
      <c r="RZD1147" s="5"/>
      <c r="RZE1147" s="5"/>
      <c r="RZF1147" s="5"/>
      <c r="RZG1147" s="5"/>
      <c r="RZH1147" s="5"/>
      <c r="RZI1147" s="5"/>
      <c r="RZJ1147" s="5"/>
      <c r="RZK1147" s="5"/>
      <c r="RZL1147" s="5"/>
      <c r="RZM1147" s="5"/>
      <c r="RZN1147" s="5"/>
      <c r="RZO1147" s="5"/>
      <c r="RZP1147" s="5"/>
      <c r="RZQ1147" s="5"/>
      <c r="RZR1147" s="5"/>
      <c r="RZS1147" s="5"/>
      <c r="RZT1147" s="5"/>
      <c r="RZU1147" s="5"/>
      <c r="RZV1147" s="5"/>
      <c r="RZW1147" s="5"/>
      <c r="RZX1147" s="5"/>
      <c r="RZY1147" s="5"/>
      <c r="RZZ1147" s="5"/>
      <c r="SAA1147" s="5"/>
      <c r="SAB1147" s="5"/>
      <c r="SAC1147" s="5"/>
      <c r="SAD1147" s="5"/>
      <c r="SAE1147" s="5"/>
      <c r="SAF1147" s="5"/>
      <c r="SAG1147" s="5"/>
      <c r="SAH1147" s="5"/>
      <c r="SAI1147" s="5"/>
      <c r="SAJ1147" s="5"/>
      <c r="SAK1147" s="5"/>
      <c r="SAL1147" s="5"/>
      <c r="SAM1147" s="5"/>
      <c r="SAN1147" s="5"/>
      <c r="SAO1147" s="5"/>
      <c r="SAP1147" s="5"/>
      <c r="SAQ1147" s="5"/>
      <c r="SAR1147" s="5"/>
      <c r="SAS1147" s="5"/>
      <c r="SAT1147" s="5"/>
      <c r="SAU1147" s="5"/>
      <c r="SAV1147" s="5"/>
      <c r="SAW1147" s="5"/>
      <c r="SAX1147" s="5"/>
      <c r="SAY1147" s="5"/>
      <c r="SAZ1147" s="5"/>
      <c r="SBA1147" s="5"/>
      <c r="SBB1147" s="5"/>
      <c r="SBC1147" s="5"/>
      <c r="SBD1147" s="5"/>
      <c r="SBE1147" s="5"/>
      <c r="SBF1147" s="5"/>
      <c r="SBG1147" s="5"/>
      <c r="SBH1147" s="5"/>
      <c r="SBI1147" s="5"/>
      <c r="SBJ1147" s="5"/>
      <c r="SBK1147" s="5"/>
      <c r="SBL1147" s="5"/>
      <c r="SBM1147" s="5"/>
      <c r="SBN1147" s="5"/>
      <c r="SBO1147" s="5"/>
      <c r="SBP1147" s="5"/>
      <c r="SBQ1147" s="5"/>
      <c r="SBR1147" s="5"/>
      <c r="SBS1147" s="5"/>
      <c r="SBT1147" s="5"/>
      <c r="SBU1147" s="5"/>
      <c r="SBV1147" s="5"/>
      <c r="SBW1147" s="5"/>
      <c r="SBX1147" s="5"/>
      <c r="SBY1147" s="5"/>
      <c r="SBZ1147" s="5"/>
      <c r="SCA1147" s="5"/>
      <c r="SCB1147" s="5"/>
      <c r="SCC1147" s="5"/>
      <c r="SCD1147" s="5"/>
      <c r="SCE1147" s="5"/>
      <c r="SCF1147" s="5"/>
      <c r="SCG1147" s="5"/>
      <c r="SCH1147" s="5"/>
      <c r="SCI1147" s="5"/>
      <c r="SCJ1147" s="5"/>
      <c r="SCK1147" s="5"/>
      <c r="SCL1147" s="5"/>
      <c r="SCM1147" s="5"/>
      <c r="SCN1147" s="5"/>
      <c r="SCO1147" s="5"/>
      <c r="SCP1147" s="5"/>
      <c r="SCQ1147" s="5"/>
      <c r="SCR1147" s="5"/>
      <c r="SCS1147" s="5"/>
      <c r="SCT1147" s="5"/>
      <c r="SCU1147" s="5"/>
      <c r="SCV1147" s="5"/>
      <c r="SCW1147" s="5"/>
      <c r="SCX1147" s="5"/>
      <c r="SCY1147" s="5"/>
      <c r="SCZ1147" s="5"/>
      <c r="SDA1147" s="5"/>
      <c r="SDB1147" s="5"/>
      <c r="SDC1147" s="5"/>
      <c r="SDD1147" s="5"/>
      <c r="SDE1147" s="5"/>
      <c r="SDF1147" s="5"/>
      <c r="SDG1147" s="5"/>
      <c r="SDH1147" s="5"/>
      <c r="SDI1147" s="5"/>
      <c r="SDJ1147" s="5"/>
      <c r="SDK1147" s="5"/>
      <c r="SDL1147" s="5"/>
      <c r="SDM1147" s="5"/>
      <c r="SDN1147" s="5"/>
      <c r="SDO1147" s="5"/>
      <c r="SDP1147" s="5"/>
      <c r="SDQ1147" s="5"/>
      <c r="SDR1147" s="5"/>
      <c r="SDS1147" s="5"/>
      <c r="SDT1147" s="5"/>
      <c r="SDU1147" s="5"/>
      <c r="SDV1147" s="5"/>
      <c r="SDW1147" s="5"/>
      <c r="SDX1147" s="5"/>
      <c r="SDY1147" s="5"/>
      <c r="SDZ1147" s="5"/>
      <c r="SEA1147" s="5"/>
      <c r="SEB1147" s="5"/>
      <c r="SEC1147" s="5"/>
      <c r="SED1147" s="5"/>
      <c r="SEE1147" s="5"/>
      <c r="SEF1147" s="5"/>
      <c r="SEG1147" s="5"/>
      <c r="SEH1147" s="5"/>
      <c r="SEI1147" s="5"/>
      <c r="SEJ1147" s="5"/>
      <c r="SEK1147" s="5"/>
      <c r="SEL1147" s="5"/>
      <c r="SEM1147" s="5"/>
      <c r="SEN1147" s="5"/>
      <c r="SEO1147" s="5"/>
      <c r="SEP1147" s="5"/>
      <c r="SEQ1147" s="5"/>
      <c r="SER1147" s="5"/>
      <c r="SES1147" s="5"/>
      <c r="SET1147" s="5"/>
      <c r="SEU1147" s="5"/>
      <c r="SEV1147" s="5"/>
      <c r="SEW1147" s="5"/>
      <c r="SEX1147" s="5"/>
      <c r="SEY1147" s="5"/>
      <c r="SEZ1147" s="5"/>
      <c r="SFA1147" s="5"/>
      <c r="SFB1147" s="5"/>
      <c r="SFC1147" s="5"/>
      <c r="SFD1147" s="5"/>
      <c r="SFE1147" s="5"/>
      <c r="SFF1147" s="5"/>
      <c r="SFG1147" s="5"/>
      <c r="SFH1147" s="5"/>
      <c r="SFI1147" s="5"/>
      <c r="SFJ1147" s="5"/>
      <c r="SFK1147" s="5"/>
      <c r="SFL1147" s="5"/>
      <c r="SFM1147" s="5"/>
      <c r="SFN1147" s="5"/>
      <c r="SFO1147" s="5"/>
      <c r="SFP1147" s="5"/>
      <c r="SFQ1147" s="5"/>
      <c r="SFR1147" s="5"/>
      <c r="SFS1147" s="5"/>
      <c r="SFT1147" s="5"/>
      <c r="SFU1147" s="5"/>
      <c r="SFV1147" s="5"/>
      <c r="SFW1147" s="5"/>
      <c r="SFX1147" s="5"/>
      <c r="SFY1147" s="5"/>
      <c r="SFZ1147" s="5"/>
      <c r="SGA1147" s="5"/>
      <c r="SGB1147" s="5"/>
      <c r="SGC1147" s="5"/>
      <c r="SGD1147" s="5"/>
      <c r="SGE1147" s="5"/>
      <c r="SGF1147" s="5"/>
      <c r="SGG1147" s="5"/>
      <c r="SGH1147" s="5"/>
      <c r="SGI1147" s="5"/>
      <c r="SGJ1147" s="5"/>
      <c r="SGK1147" s="5"/>
      <c r="SGL1147" s="5"/>
      <c r="SGM1147" s="5"/>
      <c r="SGN1147" s="5"/>
      <c r="SGO1147" s="5"/>
      <c r="SGP1147" s="5"/>
      <c r="SGQ1147" s="5"/>
      <c r="SGR1147" s="5"/>
      <c r="SGS1147" s="5"/>
      <c r="SGT1147" s="5"/>
      <c r="SGU1147" s="5"/>
      <c r="SGV1147" s="5"/>
      <c r="SGW1147" s="5"/>
      <c r="SGX1147" s="5"/>
      <c r="SGY1147" s="5"/>
      <c r="SGZ1147" s="5"/>
      <c r="SHA1147" s="5"/>
      <c r="SHB1147" s="5"/>
      <c r="SHC1147" s="5"/>
      <c r="SHD1147" s="5"/>
      <c r="SHE1147" s="5"/>
      <c r="SHF1147" s="5"/>
      <c r="SHG1147" s="5"/>
      <c r="SHH1147" s="5"/>
      <c r="SHI1147" s="5"/>
      <c r="SHJ1147" s="5"/>
      <c r="SHK1147" s="5"/>
      <c r="SHL1147" s="5"/>
      <c r="SHM1147" s="5"/>
      <c r="SHN1147" s="5"/>
      <c r="SHO1147" s="5"/>
      <c r="SHP1147" s="5"/>
      <c r="SHQ1147" s="5"/>
      <c r="SHR1147" s="5"/>
      <c r="SHS1147" s="5"/>
      <c r="SHT1147" s="5"/>
      <c r="SHU1147" s="5"/>
      <c r="SHV1147" s="5"/>
      <c r="SHW1147" s="5"/>
      <c r="SHX1147" s="5"/>
      <c r="SHY1147" s="5"/>
      <c r="SHZ1147" s="5"/>
      <c r="SIA1147" s="5"/>
      <c r="SIB1147" s="5"/>
      <c r="SIC1147" s="5"/>
      <c r="SID1147" s="5"/>
      <c r="SIE1147" s="5"/>
      <c r="SIF1147" s="5"/>
      <c r="SIG1147" s="5"/>
      <c r="SIH1147" s="5"/>
      <c r="SII1147" s="5"/>
      <c r="SIJ1147" s="5"/>
      <c r="SIK1147" s="5"/>
      <c r="SIL1147" s="5"/>
      <c r="SIM1147" s="5"/>
      <c r="SIN1147" s="5"/>
      <c r="SIO1147" s="5"/>
      <c r="SIP1147" s="5"/>
      <c r="SIQ1147" s="5"/>
      <c r="SIR1147" s="5"/>
      <c r="SIS1147" s="5"/>
      <c r="SIT1147" s="5"/>
      <c r="SIU1147" s="5"/>
      <c r="SIV1147" s="5"/>
      <c r="SIW1147" s="5"/>
      <c r="SIX1147" s="5"/>
      <c r="SIY1147" s="5"/>
      <c r="SIZ1147" s="5"/>
      <c r="SJA1147" s="5"/>
      <c r="SJB1147" s="5"/>
      <c r="SJC1147" s="5"/>
      <c r="SJD1147" s="5"/>
      <c r="SJE1147" s="5"/>
      <c r="SJF1147" s="5"/>
      <c r="SJG1147" s="5"/>
      <c r="SJH1147" s="5"/>
      <c r="SJI1147" s="5"/>
      <c r="SJJ1147" s="5"/>
      <c r="SJK1147" s="5"/>
      <c r="SJL1147" s="5"/>
      <c r="SJM1147" s="5"/>
      <c r="SJN1147" s="5"/>
      <c r="SJO1147" s="5"/>
      <c r="SJP1147" s="5"/>
      <c r="SJQ1147" s="5"/>
      <c r="SJR1147" s="5"/>
      <c r="SJS1147" s="5"/>
      <c r="SJT1147" s="5"/>
      <c r="SJU1147" s="5"/>
      <c r="SJV1147" s="5"/>
      <c r="SJW1147" s="5"/>
      <c r="SJX1147" s="5"/>
      <c r="SJY1147" s="5"/>
      <c r="SJZ1147" s="5"/>
      <c r="SKA1147" s="5"/>
      <c r="SKB1147" s="5"/>
      <c r="SKC1147" s="5"/>
      <c r="SKD1147" s="5"/>
      <c r="SKE1147" s="5"/>
      <c r="SKF1147" s="5"/>
      <c r="SKG1147" s="5"/>
      <c r="SKH1147" s="5"/>
      <c r="SKI1147" s="5"/>
      <c r="SKJ1147" s="5"/>
      <c r="SKK1147" s="5"/>
      <c r="SKL1147" s="5"/>
      <c r="SKM1147" s="5"/>
      <c r="SKN1147" s="5"/>
      <c r="SKO1147" s="5"/>
      <c r="SKP1147" s="5"/>
      <c r="SKQ1147" s="5"/>
      <c r="SKR1147" s="5"/>
      <c r="SKS1147" s="5"/>
      <c r="SKT1147" s="5"/>
      <c r="SKU1147" s="5"/>
      <c r="SKV1147" s="5"/>
      <c r="SKW1147" s="5"/>
      <c r="SKX1147" s="5"/>
      <c r="SKY1147" s="5"/>
      <c r="SKZ1147" s="5"/>
      <c r="SLA1147" s="5"/>
      <c r="SLB1147" s="5"/>
      <c r="SLC1147" s="5"/>
      <c r="SLD1147" s="5"/>
      <c r="SLE1147" s="5"/>
      <c r="SLF1147" s="5"/>
      <c r="SLG1147" s="5"/>
      <c r="SLH1147" s="5"/>
      <c r="SLI1147" s="5"/>
      <c r="SLJ1147" s="5"/>
      <c r="SLK1147" s="5"/>
      <c r="SLL1147" s="5"/>
      <c r="SLM1147" s="5"/>
      <c r="SLN1147" s="5"/>
      <c r="SLO1147" s="5"/>
      <c r="SLP1147" s="5"/>
      <c r="SLQ1147" s="5"/>
      <c r="SLR1147" s="5"/>
      <c r="SLS1147" s="5"/>
      <c r="SLT1147" s="5"/>
      <c r="SLU1147" s="5"/>
      <c r="SLV1147" s="5"/>
      <c r="SLW1147" s="5"/>
      <c r="SLX1147" s="5"/>
      <c r="SLY1147" s="5"/>
      <c r="SLZ1147" s="5"/>
      <c r="SMA1147" s="5"/>
      <c r="SMB1147" s="5"/>
      <c r="SMC1147" s="5"/>
      <c r="SMD1147" s="5"/>
      <c r="SME1147" s="5"/>
      <c r="SMF1147" s="5"/>
      <c r="SMG1147" s="5"/>
      <c r="SMH1147" s="5"/>
      <c r="SMI1147" s="5"/>
      <c r="SMJ1147" s="5"/>
      <c r="SMK1147" s="5"/>
      <c r="SML1147" s="5"/>
      <c r="SMM1147" s="5"/>
      <c r="SMN1147" s="5"/>
      <c r="SMO1147" s="5"/>
      <c r="SMP1147" s="5"/>
      <c r="SMQ1147" s="5"/>
      <c r="SMR1147" s="5"/>
      <c r="SMS1147" s="5"/>
      <c r="SMT1147" s="5"/>
      <c r="SMU1147" s="5"/>
      <c r="SMV1147" s="5"/>
      <c r="SMW1147" s="5"/>
      <c r="SMX1147" s="5"/>
      <c r="SMY1147" s="5"/>
      <c r="SMZ1147" s="5"/>
      <c r="SNA1147" s="5"/>
      <c r="SNB1147" s="5"/>
      <c r="SNC1147" s="5"/>
      <c r="SND1147" s="5"/>
      <c r="SNE1147" s="5"/>
      <c r="SNF1147" s="5"/>
      <c r="SNG1147" s="5"/>
      <c r="SNH1147" s="5"/>
      <c r="SNI1147" s="5"/>
      <c r="SNJ1147" s="5"/>
      <c r="SNK1147" s="5"/>
      <c r="SNL1147" s="5"/>
      <c r="SNM1147" s="5"/>
      <c r="SNN1147" s="5"/>
      <c r="SNO1147" s="5"/>
      <c r="SNP1147" s="5"/>
      <c r="SNQ1147" s="5"/>
      <c r="SNR1147" s="5"/>
      <c r="SNS1147" s="5"/>
      <c r="SNT1147" s="5"/>
      <c r="SNU1147" s="5"/>
      <c r="SNV1147" s="5"/>
      <c r="SNW1147" s="5"/>
      <c r="SNX1147" s="5"/>
      <c r="SNY1147" s="5"/>
      <c r="SNZ1147" s="5"/>
      <c r="SOA1147" s="5"/>
      <c r="SOB1147" s="5"/>
      <c r="SOC1147" s="5"/>
      <c r="SOD1147" s="5"/>
      <c r="SOE1147" s="5"/>
      <c r="SOF1147" s="5"/>
      <c r="SOG1147" s="5"/>
      <c r="SOH1147" s="5"/>
      <c r="SOI1147" s="5"/>
      <c r="SOJ1147" s="5"/>
      <c r="SOK1147" s="5"/>
      <c r="SOL1147" s="5"/>
      <c r="SOM1147" s="5"/>
      <c r="SON1147" s="5"/>
      <c r="SOO1147" s="5"/>
      <c r="SOP1147" s="5"/>
      <c r="SOQ1147" s="5"/>
      <c r="SOR1147" s="5"/>
      <c r="SOS1147" s="5"/>
      <c r="SOT1147" s="5"/>
      <c r="SOU1147" s="5"/>
      <c r="SOV1147" s="5"/>
      <c r="SOW1147" s="5"/>
      <c r="SOX1147" s="5"/>
      <c r="SOY1147" s="5"/>
      <c r="SOZ1147" s="5"/>
      <c r="SPA1147" s="5"/>
      <c r="SPB1147" s="5"/>
      <c r="SPC1147" s="5"/>
      <c r="SPD1147" s="5"/>
      <c r="SPE1147" s="5"/>
      <c r="SPF1147" s="5"/>
      <c r="SPG1147" s="5"/>
      <c r="SPH1147" s="5"/>
      <c r="SPI1147" s="5"/>
      <c r="SPJ1147" s="5"/>
      <c r="SPK1147" s="5"/>
      <c r="SPL1147" s="5"/>
      <c r="SPM1147" s="5"/>
      <c r="SPN1147" s="5"/>
      <c r="SPO1147" s="5"/>
      <c r="SPP1147" s="5"/>
      <c r="SPQ1147" s="5"/>
      <c r="SPR1147" s="5"/>
      <c r="SPS1147" s="5"/>
      <c r="SPT1147" s="5"/>
      <c r="SPU1147" s="5"/>
      <c r="SPV1147" s="5"/>
      <c r="SPW1147" s="5"/>
      <c r="SPX1147" s="5"/>
      <c r="SPY1147" s="5"/>
      <c r="SPZ1147" s="5"/>
      <c r="SQA1147" s="5"/>
      <c r="SQB1147" s="5"/>
      <c r="SQC1147" s="5"/>
      <c r="SQD1147" s="5"/>
      <c r="SQE1147" s="5"/>
      <c r="SQF1147" s="5"/>
      <c r="SQG1147" s="5"/>
      <c r="SQH1147" s="5"/>
      <c r="SQI1147" s="5"/>
      <c r="SQJ1147" s="5"/>
      <c r="SQK1147" s="5"/>
      <c r="SQL1147" s="5"/>
      <c r="SQM1147" s="5"/>
      <c r="SQN1147" s="5"/>
      <c r="SQO1147" s="5"/>
      <c r="SQP1147" s="5"/>
      <c r="SQQ1147" s="5"/>
      <c r="SQR1147" s="5"/>
      <c r="SQS1147" s="5"/>
      <c r="SQT1147" s="5"/>
      <c r="SQU1147" s="5"/>
      <c r="SQV1147" s="5"/>
      <c r="SQW1147" s="5"/>
      <c r="SQX1147" s="5"/>
      <c r="SQY1147" s="5"/>
      <c r="SQZ1147" s="5"/>
      <c r="SRA1147" s="5"/>
      <c r="SRB1147" s="5"/>
      <c r="SRC1147" s="5"/>
      <c r="SRD1147" s="5"/>
      <c r="SRE1147" s="5"/>
      <c r="SRF1147" s="5"/>
      <c r="SRG1147" s="5"/>
      <c r="SRH1147" s="5"/>
      <c r="SRI1147" s="5"/>
      <c r="SRJ1147" s="5"/>
      <c r="SRK1147" s="5"/>
      <c r="SRL1147" s="5"/>
      <c r="SRM1147" s="5"/>
      <c r="SRN1147" s="5"/>
      <c r="SRO1147" s="5"/>
      <c r="SRP1147" s="5"/>
      <c r="SRQ1147" s="5"/>
      <c r="SRR1147" s="5"/>
      <c r="SRS1147" s="5"/>
      <c r="SRT1147" s="5"/>
      <c r="SRU1147" s="5"/>
      <c r="SRV1147" s="5"/>
      <c r="SRW1147" s="5"/>
      <c r="SRX1147" s="5"/>
      <c r="SRY1147" s="5"/>
      <c r="SRZ1147" s="5"/>
      <c r="SSA1147" s="5"/>
      <c r="SSB1147" s="5"/>
      <c r="SSC1147" s="5"/>
      <c r="SSD1147" s="5"/>
      <c r="SSE1147" s="5"/>
      <c r="SSF1147" s="5"/>
      <c r="SSG1147" s="5"/>
      <c r="SSH1147" s="5"/>
      <c r="SSI1147" s="5"/>
      <c r="SSJ1147" s="5"/>
      <c r="SSK1147" s="5"/>
      <c r="SSL1147" s="5"/>
      <c r="SSM1147" s="5"/>
      <c r="SSN1147" s="5"/>
      <c r="SSO1147" s="5"/>
      <c r="SSP1147" s="5"/>
      <c r="SSQ1147" s="5"/>
      <c r="SSR1147" s="5"/>
      <c r="SSS1147" s="5"/>
      <c r="SST1147" s="5"/>
      <c r="SSU1147" s="5"/>
      <c r="SSV1147" s="5"/>
      <c r="SSW1147" s="5"/>
      <c r="SSX1147" s="5"/>
      <c r="SSY1147" s="5"/>
      <c r="SSZ1147" s="5"/>
      <c r="STA1147" s="5"/>
      <c r="STB1147" s="5"/>
      <c r="STC1147" s="5"/>
      <c r="STD1147" s="5"/>
      <c r="STE1147" s="5"/>
      <c r="STF1147" s="5"/>
      <c r="STG1147" s="5"/>
      <c r="STH1147" s="5"/>
      <c r="STI1147" s="5"/>
      <c r="STJ1147" s="5"/>
      <c r="STK1147" s="5"/>
      <c r="STL1147" s="5"/>
      <c r="STM1147" s="5"/>
      <c r="STN1147" s="5"/>
      <c r="STO1147" s="5"/>
      <c r="STP1147" s="5"/>
      <c r="STQ1147" s="5"/>
      <c r="STR1147" s="5"/>
      <c r="STS1147" s="5"/>
      <c r="STT1147" s="5"/>
      <c r="STU1147" s="5"/>
      <c r="STV1147" s="5"/>
      <c r="STW1147" s="5"/>
      <c r="STX1147" s="5"/>
      <c r="STY1147" s="5"/>
      <c r="STZ1147" s="5"/>
      <c r="SUA1147" s="5"/>
      <c r="SUB1147" s="5"/>
      <c r="SUC1147" s="5"/>
      <c r="SUD1147" s="5"/>
      <c r="SUE1147" s="5"/>
      <c r="SUF1147" s="5"/>
      <c r="SUG1147" s="5"/>
      <c r="SUH1147" s="5"/>
      <c r="SUI1147" s="5"/>
      <c r="SUJ1147" s="5"/>
      <c r="SUK1147" s="5"/>
      <c r="SUL1147" s="5"/>
      <c r="SUM1147" s="5"/>
      <c r="SUN1147" s="5"/>
      <c r="SUO1147" s="5"/>
      <c r="SUP1147" s="5"/>
      <c r="SUQ1147" s="5"/>
      <c r="SUR1147" s="5"/>
      <c r="SUS1147" s="5"/>
      <c r="SUT1147" s="5"/>
      <c r="SUU1147" s="5"/>
      <c r="SUV1147" s="5"/>
      <c r="SUW1147" s="5"/>
      <c r="SUX1147" s="5"/>
      <c r="SUY1147" s="5"/>
      <c r="SUZ1147" s="5"/>
      <c r="SVA1147" s="5"/>
      <c r="SVB1147" s="5"/>
      <c r="SVC1147" s="5"/>
      <c r="SVD1147" s="5"/>
      <c r="SVE1147" s="5"/>
      <c r="SVF1147" s="5"/>
      <c r="SVG1147" s="5"/>
      <c r="SVH1147" s="5"/>
      <c r="SVI1147" s="5"/>
      <c r="SVJ1147" s="5"/>
      <c r="SVK1147" s="5"/>
      <c r="SVL1147" s="5"/>
      <c r="SVM1147" s="5"/>
      <c r="SVN1147" s="5"/>
      <c r="SVO1147" s="5"/>
      <c r="SVP1147" s="5"/>
      <c r="SVQ1147" s="5"/>
      <c r="SVR1147" s="5"/>
      <c r="SVS1147" s="5"/>
      <c r="SVT1147" s="5"/>
      <c r="SVU1147" s="5"/>
      <c r="SVV1147" s="5"/>
      <c r="SVW1147" s="5"/>
      <c r="SVX1147" s="5"/>
      <c r="SVY1147" s="5"/>
      <c r="SVZ1147" s="5"/>
      <c r="SWA1147" s="5"/>
      <c r="SWB1147" s="5"/>
      <c r="SWC1147" s="5"/>
      <c r="SWD1147" s="5"/>
      <c r="SWE1147" s="5"/>
      <c r="SWF1147" s="5"/>
      <c r="SWG1147" s="5"/>
      <c r="SWH1147" s="5"/>
      <c r="SWI1147" s="5"/>
      <c r="SWJ1147" s="5"/>
      <c r="SWK1147" s="5"/>
      <c r="SWL1147" s="5"/>
      <c r="SWM1147" s="5"/>
      <c r="SWN1147" s="5"/>
      <c r="SWO1147" s="5"/>
      <c r="SWP1147" s="5"/>
      <c r="SWQ1147" s="5"/>
      <c r="SWR1147" s="5"/>
      <c r="SWS1147" s="5"/>
      <c r="SWT1147" s="5"/>
      <c r="SWU1147" s="5"/>
      <c r="SWV1147" s="5"/>
      <c r="SWW1147" s="5"/>
      <c r="SWX1147" s="5"/>
      <c r="SWY1147" s="5"/>
      <c r="SWZ1147" s="5"/>
      <c r="SXA1147" s="5"/>
      <c r="SXB1147" s="5"/>
      <c r="SXC1147" s="5"/>
      <c r="SXD1147" s="5"/>
      <c r="SXE1147" s="5"/>
      <c r="SXF1147" s="5"/>
      <c r="SXG1147" s="5"/>
      <c r="SXH1147" s="5"/>
      <c r="SXI1147" s="5"/>
      <c r="SXJ1147" s="5"/>
      <c r="SXK1147" s="5"/>
      <c r="SXL1147" s="5"/>
      <c r="SXM1147" s="5"/>
      <c r="SXN1147" s="5"/>
      <c r="SXO1147" s="5"/>
      <c r="SXP1147" s="5"/>
      <c r="SXQ1147" s="5"/>
      <c r="SXR1147" s="5"/>
      <c r="SXS1147" s="5"/>
      <c r="SXT1147" s="5"/>
      <c r="SXU1147" s="5"/>
      <c r="SXV1147" s="5"/>
      <c r="SXW1147" s="5"/>
      <c r="SXX1147" s="5"/>
      <c r="SXY1147" s="5"/>
      <c r="SXZ1147" s="5"/>
      <c r="SYA1147" s="5"/>
      <c r="SYB1147" s="5"/>
      <c r="SYC1147" s="5"/>
      <c r="SYD1147" s="5"/>
      <c r="SYE1147" s="5"/>
      <c r="SYF1147" s="5"/>
      <c r="SYG1147" s="5"/>
      <c r="SYH1147" s="5"/>
      <c r="SYI1147" s="5"/>
      <c r="SYJ1147" s="5"/>
      <c r="SYK1147" s="5"/>
      <c r="SYL1147" s="5"/>
      <c r="SYM1147" s="5"/>
      <c r="SYN1147" s="5"/>
      <c r="SYO1147" s="5"/>
      <c r="SYP1147" s="5"/>
      <c r="SYQ1147" s="5"/>
      <c r="SYR1147" s="5"/>
      <c r="SYS1147" s="5"/>
      <c r="SYT1147" s="5"/>
      <c r="SYU1147" s="5"/>
      <c r="SYV1147" s="5"/>
      <c r="SYW1147" s="5"/>
      <c r="SYX1147" s="5"/>
      <c r="SYY1147" s="5"/>
      <c r="SYZ1147" s="5"/>
      <c r="SZA1147" s="5"/>
      <c r="SZB1147" s="5"/>
      <c r="SZC1147" s="5"/>
      <c r="SZD1147" s="5"/>
      <c r="SZE1147" s="5"/>
      <c r="SZF1147" s="5"/>
      <c r="SZG1147" s="5"/>
      <c r="SZH1147" s="5"/>
      <c r="SZI1147" s="5"/>
      <c r="SZJ1147" s="5"/>
      <c r="SZK1147" s="5"/>
      <c r="SZL1147" s="5"/>
      <c r="SZM1147" s="5"/>
      <c r="SZN1147" s="5"/>
      <c r="SZO1147" s="5"/>
      <c r="SZP1147" s="5"/>
      <c r="SZQ1147" s="5"/>
      <c r="SZR1147" s="5"/>
      <c r="SZS1147" s="5"/>
      <c r="SZT1147" s="5"/>
      <c r="SZU1147" s="5"/>
      <c r="SZV1147" s="5"/>
      <c r="SZW1147" s="5"/>
      <c r="SZX1147" s="5"/>
      <c r="SZY1147" s="5"/>
      <c r="SZZ1147" s="5"/>
      <c r="TAA1147" s="5"/>
      <c r="TAB1147" s="5"/>
      <c r="TAC1147" s="5"/>
      <c r="TAD1147" s="5"/>
      <c r="TAE1147" s="5"/>
      <c r="TAF1147" s="5"/>
      <c r="TAG1147" s="5"/>
      <c r="TAH1147" s="5"/>
      <c r="TAI1147" s="5"/>
      <c r="TAJ1147" s="5"/>
      <c r="TAK1147" s="5"/>
      <c r="TAL1147" s="5"/>
      <c r="TAM1147" s="5"/>
      <c r="TAN1147" s="5"/>
      <c r="TAO1147" s="5"/>
      <c r="TAP1147" s="5"/>
      <c r="TAQ1147" s="5"/>
      <c r="TAR1147" s="5"/>
      <c r="TAS1147" s="5"/>
      <c r="TAT1147" s="5"/>
      <c r="TAU1147" s="5"/>
      <c r="TAV1147" s="5"/>
      <c r="TAW1147" s="5"/>
      <c r="TAX1147" s="5"/>
      <c r="TAY1147" s="5"/>
      <c r="TAZ1147" s="5"/>
      <c r="TBA1147" s="5"/>
      <c r="TBB1147" s="5"/>
      <c r="TBC1147" s="5"/>
      <c r="TBD1147" s="5"/>
      <c r="TBE1147" s="5"/>
      <c r="TBF1147" s="5"/>
      <c r="TBG1147" s="5"/>
      <c r="TBH1147" s="5"/>
      <c r="TBI1147" s="5"/>
      <c r="TBJ1147" s="5"/>
      <c r="TBK1147" s="5"/>
      <c r="TBL1147" s="5"/>
      <c r="TBM1147" s="5"/>
      <c r="TBN1147" s="5"/>
      <c r="TBO1147" s="5"/>
      <c r="TBP1147" s="5"/>
      <c r="TBQ1147" s="5"/>
      <c r="TBR1147" s="5"/>
      <c r="TBS1147" s="5"/>
      <c r="TBT1147" s="5"/>
      <c r="TBU1147" s="5"/>
      <c r="TBV1147" s="5"/>
      <c r="TBW1147" s="5"/>
      <c r="TBX1147" s="5"/>
      <c r="TBY1147" s="5"/>
      <c r="TBZ1147" s="5"/>
      <c r="TCA1147" s="5"/>
      <c r="TCB1147" s="5"/>
      <c r="TCC1147" s="5"/>
      <c r="TCD1147" s="5"/>
      <c r="TCE1147" s="5"/>
      <c r="TCF1147" s="5"/>
      <c r="TCG1147" s="5"/>
      <c r="TCH1147" s="5"/>
      <c r="TCI1147" s="5"/>
      <c r="TCJ1147" s="5"/>
      <c r="TCK1147" s="5"/>
      <c r="TCL1147" s="5"/>
      <c r="TCM1147" s="5"/>
      <c r="TCN1147" s="5"/>
      <c r="TCO1147" s="5"/>
      <c r="TCP1147" s="5"/>
      <c r="TCQ1147" s="5"/>
      <c r="TCR1147" s="5"/>
      <c r="TCS1147" s="5"/>
      <c r="TCT1147" s="5"/>
      <c r="TCU1147" s="5"/>
      <c r="TCV1147" s="5"/>
      <c r="TCW1147" s="5"/>
      <c r="TCX1147" s="5"/>
      <c r="TCY1147" s="5"/>
      <c r="TCZ1147" s="5"/>
      <c r="TDA1147" s="5"/>
      <c r="TDB1147" s="5"/>
      <c r="TDC1147" s="5"/>
      <c r="TDD1147" s="5"/>
      <c r="TDE1147" s="5"/>
      <c r="TDF1147" s="5"/>
      <c r="TDG1147" s="5"/>
      <c r="TDH1147" s="5"/>
      <c r="TDI1147" s="5"/>
      <c r="TDJ1147" s="5"/>
      <c r="TDK1147" s="5"/>
      <c r="TDL1147" s="5"/>
      <c r="TDM1147" s="5"/>
      <c r="TDN1147" s="5"/>
      <c r="TDO1147" s="5"/>
      <c r="TDP1147" s="5"/>
      <c r="TDQ1147" s="5"/>
      <c r="TDR1147" s="5"/>
      <c r="TDS1147" s="5"/>
      <c r="TDT1147" s="5"/>
      <c r="TDU1147" s="5"/>
      <c r="TDV1147" s="5"/>
      <c r="TDW1147" s="5"/>
      <c r="TDX1147" s="5"/>
      <c r="TDY1147" s="5"/>
      <c r="TDZ1147" s="5"/>
      <c r="TEA1147" s="5"/>
      <c r="TEB1147" s="5"/>
      <c r="TEC1147" s="5"/>
      <c r="TED1147" s="5"/>
      <c r="TEE1147" s="5"/>
      <c r="TEF1147" s="5"/>
      <c r="TEG1147" s="5"/>
      <c r="TEH1147" s="5"/>
      <c r="TEI1147" s="5"/>
      <c r="TEJ1147" s="5"/>
      <c r="TEK1147" s="5"/>
      <c r="TEL1147" s="5"/>
      <c r="TEM1147" s="5"/>
      <c r="TEN1147" s="5"/>
      <c r="TEO1147" s="5"/>
      <c r="TEP1147" s="5"/>
      <c r="TEQ1147" s="5"/>
      <c r="TER1147" s="5"/>
      <c r="TES1147" s="5"/>
      <c r="TET1147" s="5"/>
      <c r="TEU1147" s="5"/>
      <c r="TEV1147" s="5"/>
      <c r="TEW1147" s="5"/>
      <c r="TEX1147" s="5"/>
      <c r="TEY1147" s="5"/>
      <c r="TEZ1147" s="5"/>
      <c r="TFA1147" s="5"/>
      <c r="TFB1147" s="5"/>
      <c r="TFC1147" s="5"/>
      <c r="TFD1147" s="5"/>
      <c r="TFE1147" s="5"/>
      <c r="TFF1147" s="5"/>
      <c r="TFG1147" s="5"/>
      <c r="TFH1147" s="5"/>
      <c r="TFI1147" s="5"/>
      <c r="TFJ1147" s="5"/>
      <c r="TFK1147" s="5"/>
      <c r="TFL1147" s="5"/>
      <c r="TFM1147" s="5"/>
      <c r="TFN1147" s="5"/>
      <c r="TFO1147" s="5"/>
      <c r="TFP1147" s="5"/>
      <c r="TFQ1147" s="5"/>
      <c r="TFR1147" s="5"/>
      <c r="TFS1147" s="5"/>
      <c r="TFT1147" s="5"/>
      <c r="TFU1147" s="5"/>
      <c r="TFV1147" s="5"/>
      <c r="TFW1147" s="5"/>
      <c r="TFX1147" s="5"/>
      <c r="TFY1147" s="5"/>
      <c r="TFZ1147" s="5"/>
      <c r="TGA1147" s="5"/>
      <c r="TGB1147" s="5"/>
      <c r="TGC1147" s="5"/>
      <c r="TGD1147" s="5"/>
      <c r="TGE1147" s="5"/>
      <c r="TGF1147" s="5"/>
      <c r="TGG1147" s="5"/>
      <c r="TGH1147" s="5"/>
      <c r="TGI1147" s="5"/>
      <c r="TGJ1147" s="5"/>
      <c r="TGK1147" s="5"/>
      <c r="TGL1147" s="5"/>
      <c r="TGM1147" s="5"/>
      <c r="TGN1147" s="5"/>
      <c r="TGO1147" s="5"/>
      <c r="TGP1147" s="5"/>
      <c r="TGQ1147" s="5"/>
      <c r="TGR1147" s="5"/>
      <c r="TGS1147" s="5"/>
      <c r="TGT1147" s="5"/>
      <c r="TGU1147" s="5"/>
      <c r="TGV1147" s="5"/>
      <c r="TGW1147" s="5"/>
      <c r="TGX1147" s="5"/>
      <c r="TGY1147" s="5"/>
      <c r="TGZ1147" s="5"/>
      <c r="THA1147" s="5"/>
      <c r="THB1147" s="5"/>
      <c r="THC1147" s="5"/>
      <c r="THD1147" s="5"/>
      <c r="THE1147" s="5"/>
      <c r="THF1147" s="5"/>
      <c r="THG1147" s="5"/>
      <c r="THH1147" s="5"/>
      <c r="THI1147" s="5"/>
      <c r="THJ1147" s="5"/>
      <c r="THK1147" s="5"/>
      <c r="THL1147" s="5"/>
      <c r="THM1147" s="5"/>
      <c r="THN1147" s="5"/>
      <c r="THO1147" s="5"/>
      <c r="THP1147" s="5"/>
      <c r="THQ1147" s="5"/>
      <c r="THR1147" s="5"/>
      <c r="THS1147" s="5"/>
      <c r="THT1147" s="5"/>
      <c r="THU1147" s="5"/>
      <c r="THV1147" s="5"/>
      <c r="THW1147" s="5"/>
      <c r="THX1147" s="5"/>
      <c r="THY1147" s="5"/>
      <c r="THZ1147" s="5"/>
      <c r="TIA1147" s="5"/>
      <c r="TIB1147" s="5"/>
      <c r="TIC1147" s="5"/>
      <c r="TID1147" s="5"/>
      <c r="TIE1147" s="5"/>
      <c r="TIF1147" s="5"/>
      <c r="TIG1147" s="5"/>
      <c r="TIH1147" s="5"/>
      <c r="TII1147" s="5"/>
      <c r="TIJ1147" s="5"/>
      <c r="TIK1147" s="5"/>
      <c r="TIL1147" s="5"/>
      <c r="TIM1147" s="5"/>
      <c r="TIN1147" s="5"/>
      <c r="TIO1147" s="5"/>
      <c r="TIP1147" s="5"/>
      <c r="TIQ1147" s="5"/>
      <c r="TIR1147" s="5"/>
      <c r="TIS1147" s="5"/>
      <c r="TIT1147" s="5"/>
      <c r="TIU1147" s="5"/>
      <c r="TIV1147" s="5"/>
      <c r="TIW1147" s="5"/>
      <c r="TIX1147" s="5"/>
      <c r="TIY1147" s="5"/>
      <c r="TIZ1147" s="5"/>
      <c r="TJA1147" s="5"/>
      <c r="TJB1147" s="5"/>
      <c r="TJC1147" s="5"/>
      <c r="TJD1147" s="5"/>
      <c r="TJE1147" s="5"/>
      <c r="TJF1147" s="5"/>
      <c r="TJG1147" s="5"/>
      <c r="TJH1147" s="5"/>
      <c r="TJI1147" s="5"/>
      <c r="TJJ1147" s="5"/>
      <c r="TJK1147" s="5"/>
      <c r="TJL1147" s="5"/>
      <c r="TJM1147" s="5"/>
      <c r="TJN1147" s="5"/>
      <c r="TJO1147" s="5"/>
      <c r="TJP1147" s="5"/>
      <c r="TJQ1147" s="5"/>
      <c r="TJR1147" s="5"/>
      <c r="TJS1147" s="5"/>
      <c r="TJT1147" s="5"/>
      <c r="TJU1147" s="5"/>
      <c r="TJV1147" s="5"/>
      <c r="TJW1147" s="5"/>
      <c r="TJX1147" s="5"/>
      <c r="TJY1147" s="5"/>
      <c r="TJZ1147" s="5"/>
      <c r="TKA1147" s="5"/>
      <c r="TKB1147" s="5"/>
      <c r="TKC1147" s="5"/>
      <c r="TKD1147" s="5"/>
      <c r="TKE1147" s="5"/>
      <c r="TKF1147" s="5"/>
      <c r="TKG1147" s="5"/>
      <c r="TKH1147" s="5"/>
      <c r="TKI1147" s="5"/>
      <c r="TKJ1147" s="5"/>
      <c r="TKK1147" s="5"/>
      <c r="TKL1147" s="5"/>
      <c r="TKM1147" s="5"/>
      <c r="TKN1147" s="5"/>
      <c r="TKO1147" s="5"/>
      <c r="TKP1147" s="5"/>
      <c r="TKQ1147" s="5"/>
      <c r="TKR1147" s="5"/>
      <c r="TKS1147" s="5"/>
      <c r="TKT1147" s="5"/>
      <c r="TKU1147" s="5"/>
      <c r="TKV1147" s="5"/>
      <c r="TKW1147" s="5"/>
      <c r="TKX1147" s="5"/>
      <c r="TKY1147" s="5"/>
      <c r="TKZ1147" s="5"/>
      <c r="TLA1147" s="5"/>
      <c r="TLB1147" s="5"/>
      <c r="TLC1147" s="5"/>
      <c r="TLD1147" s="5"/>
      <c r="TLE1147" s="5"/>
      <c r="TLF1147" s="5"/>
      <c r="TLG1147" s="5"/>
      <c r="TLH1147" s="5"/>
      <c r="TLI1147" s="5"/>
      <c r="TLJ1147" s="5"/>
      <c r="TLK1147" s="5"/>
      <c r="TLL1147" s="5"/>
      <c r="TLM1147" s="5"/>
      <c r="TLN1147" s="5"/>
      <c r="TLO1147" s="5"/>
      <c r="TLP1147" s="5"/>
      <c r="TLQ1147" s="5"/>
      <c r="TLR1147" s="5"/>
      <c r="TLS1147" s="5"/>
      <c r="TLT1147" s="5"/>
      <c r="TLU1147" s="5"/>
      <c r="TLV1147" s="5"/>
      <c r="TLW1147" s="5"/>
      <c r="TLX1147" s="5"/>
      <c r="TLY1147" s="5"/>
      <c r="TLZ1147" s="5"/>
      <c r="TMA1147" s="5"/>
      <c r="TMB1147" s="5"/>
      <c r="TMC1147" s="5"/>
      <c r="TMD1147" s="5"/>
      <c r="TME1147" s="5"/>
      <c r="TMF1147" s="5"/>
      <c r="TMG1147" s="5"/>
      <c r="TMH1147" s="5"/>
      <c r="TMI1147" s="5"/>
      <c r="TMJ1147" s="5"/>
      <c r="TMK1147" s="5"/>
      <c r="TML1147" s="5"/>
      <c r="TMM1147" s="5"/>
      <c r="TMN1147" s="5"/>
      <c r="TMO1147" s="5"/>
      <c r="TMP1147" s="5"/>
      <c r="TMQ1147" s="5"/>
      <c r="TMR1147" s="5"/>
      <c r="TMS1147" s="5"/>
      <c r="TMT1147" s="5"/>
      <c r="TMU1147" s="5"/>
      <c r="TMV1147" s="5"/>
      <c r="TMW1147" s="5"/>
      <c r="TMX1147" s="5"/>
      <c r="TMY1147" s="5"/>
      <c r="TMZ1147" s="5"/>
      <c r="TNA1147" s="5"/>
      <c r="TNB1147" s="5"/>
      <c r="TNC1147" s="5"/>
      <c r="TND1147" s="5"/>
      <c r="TNE1147" s="5"/>
      <c r="TNF1147" s="5"/>
      <c r="TNG1147" s="5"/>
      <c r="TNH1147" s="5"/>
      <c r="TNI1147" s="5"/>
      <c r="TNJ1147" s="5"/>
      <c r="TNK1147" s="5"/>
      <c r="TNL1147" s="5"/>
      <c r="TNM1147" s="5"/>
      <c r="TNN1147" s="5"/>
      <c r="TNO1147" s="5"/>
      <c r="TNP1147" s="5"/>
      <c r="TNQ1147" s="5"/>
      <c r="TNR1147" s="5"/>
      <c r="TNS1147" s="5"/>
      <c r="TNT1147" s="5"/>
      <c r="TNU1147" s="5"/>
      <c r="TNV1147" s="5"/>
      <c r="TNW1147" s="5"/>
      <c r="TNX1147" s="5"/>
      <c r="TNY1147" s="5"/>
      <c r="TNZ1147" s="5"/>
      <c r="TOA1147" s="5"/>
      <c r="TOB1147" s="5"/>
      <c r="TOC1147" s="5"/>
      <c r="TOD1147" s="5"/>
      <c r="TOE1147" s="5"/>
      <c r="TOF1147" s="5"/>
      <c r="TOG1147" s="5"/>
      <c r="TOH1147" s="5"/>
      <c r="TOI1147" s="5"/>
      <c r="TOJ1147" s="5"/>
      <c r="TOK1147" s="5"/>
      <c r="TOL1147" s="5"/>
      <c r="TOM1147" s="5"/>
      <c r="TON1147" s="5"/>
      <c r="TOO1147" s="5"/>
      <c r="TOP1147" s="5"/>
      <c r="TOQ1147" s="5"/>
      <c r="TOR1147" s="5"/>
      <c r="TOS1147" s="5"/>
      <c r="TOT1147" s="5"/>
      <c r="TOU1147" s="5"/>
      <c r="TOV1147" s="5"/>
      <c r="TOW1147" s="5"/>
      <c r="TOX1147" s="5"/>
      <c r="TOY1147" s="5"/>
      <c r="TOZ1147" s="5"/>
      <c r="TPA1147" s="5"/>
      <c r="TPB1147" s="5"/>
      <c r="TPC1147" s="5"/>
      <c r="TPD1147" s="5"/>
      <c r="TPE1147" s="5"/>
      <c r="TPF1147" s="5"/>
      <c r="TPG1147" s="5"/>
      <c r="TPH1147" s="5"/>
      <c r="TPI1147" s="5"/>
      <c r="TPJ1147" s="5"/>
      <c r="TPK1147" s="5"/>
      <c r="TPL1147" s="5"/>
      <c r="TPM1147" s="5"/>
      <c r="TPN1147" s="5"/>
      <c r="TPO1147" s="5"/>
      <c r="TPP1147" s="5"/>
      <c r="TPQ1147" s="5"/>
      <c r="TPR1147" s="5"/>
      <c r="TPS1147" s="5"/>
      <c r="TPT1147" s="5"/>
      <c r="TPU1147" s="5"/>
      <c r="TPV1147" s="5"/>
      <c r="TPW1147" s="5"/>
      <c r="TPX1147" s="5"/>
      <c r="TPY1147" s="5"/>
      <c r="TPZ1147" s="5"/>
      <c r="TQA1147" s="5"/>
      <c r="TQB1147" s="5"/>
      <c r="TQC1147" s="5"/>
      <c r="TQD1147" s="5"/>
      <c r="TQE1147" s="5"/>
      <c r="TQF1147" s="5"/>
      <c r="TQG1147" s="5"/>
      <c r="TQH1147" s="5"/>
      <c r="TQI1147" s="5"/>
      <c r="TQJ1147" s="5"/>
      <c r="TQK1147" s="5"/>
      <c r="TQL1147" s="5"/>
      <c r="TQM1147" s="5"/>
      <c r="TQN1147" s="5"/>
      <c r="TQO1147" s="5"/>
      <c r="TQP1147" s="5"/>
      <c r="TQQ1147" s="5"/>
      <c r="TQR1147" s="5"/>
      <c r="TQS1147" s="5"/>
      <c r="TQT1147" s="5"/>
      <c r="TQU1147" s="5"/>
      <c r="TQV1147" s="5"/>
      <c r="TQW1147" s="5"/>
      <c r="TQX1147" s="5"/>
      <c r="TQY1147" s="5"/>
      <c r="TQZ1147" s="5"/>
      <c r="TRA1147" s="5"/>
      <c r="TRB1147" s="5"/>
      <c r="TRC1147" s="5"/>
      <c r="TRD1147" s="5"/>
      <c r="TRE1147" s="5"/>
      <c r="TRF1147" s="5"/>
      <c r="TRG1147" s="5"/>
      <c r="TRH1147" s="5"/>
      <c r="TRI1147" s="5"/>
      <c r="TRJ1147" s="5"/>
      <c r="TRK1147" s="5"/>
      <c r="TRL1147" s="5"/>
      <c r="TRM1147" s="5"/>
      <c r="TRN1147" s="5"/>
      <c r="TRO1147" s="5"/>
      <c r="TRP1147" s="5"/>
      <c r="TRQ1147" s="5"/>
      <c r="TRR1147" s="5"/>
      <c r="TRS1147" s="5"/>
      <c r="TRT1147" s="5"/>
      <c r="TRU1147" s="5"/>
      <c r="TRV1147" s="5"/>
      <c r="TRW1147" s="5"/>
      <c r="TRX1147" s="5"/>
      <c r="TRY1147" s="5"/>
      <c r="TRZ1147" s="5"/>
      <c r="TSA1147" s="5"/>
      <c r="TSB1147" s="5"/>
      <c r="TSC1147" s="5"/>
      <c r="TSD1147" s="5"/>
      <c r="TSE1147" s="5"/>
      <c r="TSF1147" s="5"/>
      <c r="TSG1147" s="5"/>
      <c r="TSH1147" s="5"/>
      <c r="TSI1147" s="5"/>
      <c r="TSJ1147" s="5"/>
      <c r="TSK1147" s="5"/>
      <c r="TSL1147" s="5"/>
      <c r="TSM1147" s="5"/>
      <c r="TSN1147" s="5"/>
      <c r="TSO1147" s="5"/>
      <c r="TSP1147" s="5"/>
      <c r="TSQ1147" s="5"/>
      <c r="TSR1147" s="5"/>
      <c r="TSS1147" s="5"/>
      <c r="TST1147" s="5"/>
      <c r="TSU1147" s="5"/>
      <c r="TSV1147" s="5"/>
      <c r="TSW1147" s="5"/>
      <c r="TSX1147" s="5"/>
      <c r="TSY1147" s="5"/>
      <c r="TSZ1147" s="5"/>
      <c r="TTA1147" s="5"/>
      <c r="TTB1147" s="5"/>
      <c r="TTC1147" s="5"/>
      <c r="TTD1147" s="5"/>
      <c r="TTE1147" s="5"/>
      <c r="TTF1147" s="5"/>
      <c r="TTG1147" s="5"/>
      <c r="TTH1147" s="5"/>
      <c r="TTI1147" s="5"/>
      <c r="TTJ1147" s="5"/>
      <c r="TTK1147" s="5"/>
      <c r="TTL1147" s="5"/>
      <c r="TTM1147" s="5"/>
      <c r="TTN1147" s="5"/>
      <c r="TTO1147" s="5"/>
      <c r="TTP1147" s="5"/>
      <c r="TTQ1147" s="5"/>
      <c r="TTR1147" s="5"/>
      <c r="TTS1147" s="5"/>
      <c r="TTT1147" s="5"/>
      <c r="TTU1147" s="5"/>
      <c r="TTV1147" s="5"/>
      <c r="TTW1147" s="5"/>
      <c r="TTX1147" s="5"/>
      <c r="TTY1147" s="5"/>
      <c r="TTZ1147" s="5"/>
      <c r="TUA1147" s="5"/>
      <c r="TUB1147" s="5"/>
      <c r="TUC1147" s="5"/>
      <c r="TUD1147" s="5"/>
      <c r="TUE1147" s="5"/>
      <c r="TUF1147" s="5"/>
      <c r="TUG1147" s="5"/>
      <c r="TUH1147" s="5"/>
      <c r="TUI1147" s="5"/>
      <c r="TUJ1147" s="5"/>
      <c r="TUK1147" s="5"/>
      <c r="TUL1147" s="5"/>
      <c r="TUM1147" s="5"/>
      <c r="TUN1147" s="5"/>
      <c r="TUO1147" s="5"/>
      <c r="TUP1147" s="5"/>
      <c r="TUQ1147" s="5"/>
      <c r="TUR1147" s="5"/>
      <c r="TUS1147" s="5"/>
      <c r="TUT1147" s="5"/>
      <c r="TUU1147" s="5"/>
      <c r="TUV1147" s="5"/>
      <c r="TUW1147" s="5"/>
      <c r="TUX1147" s="5"/>
      <c r="TUY1147" s="5"/>
      <c r="TUZ1147" s="5"/>
      <c r="TVA1147" s="5"/>
      <c r="TVB1147" s="5"/>
      <c r="TVC1147" s="5"/>
      <c r="TVD1147" s="5"/>
      <c r="TVE1147" s="5"/>
      <c r="TVF1147" s="5"/>
      <c r="TVG1147" s="5"/>
      <c r="TVH1147" s="5"/>
      <c r="TVI1147" s="5"/>
      <c r="TVJ1147" s="5"/>
      <c r="TVK1147" s="5"/>
      <c r="TVL1147" s="5"/>
      <c r="TVM1147" s="5"/>
      <c r="TVN1147" s="5"/>
      <c r="TVO1147" s="5"/>
      <c r="TVP1147" s="5"/>
      <c r="TVQ1147" s="5"/>
      <c r="TVR1147" s="5"/>
      <c r="TVS1147" s="5"/>
      <c r="TVT1147" s="5"/>
      <c r="TVU1147" s="5"/>
      <c r="TVV1147" s="5"/>
      <c r="TVW1147" s="5"/>
      <c r="TVX1147" s="5"/>
      <c r="TVY1147" s="5"/>
      <c r="TVZ1147" s="5"/>
      <c r="TWA1147" s="5"/>
      <c r="TWB1147" s="5"/>
      <c r="TWC1147" s="5"/>
      <c r="TWD1147" s="5"/>
      <c r="TWE1147" s="5"/>
      <c r="TWF1147" s="5"/>
      <c r="TWG1147" s="5"/>
      <c r="TWH1147" s="5"/>
      <c r="TWI1147" s="5"/>
      <c r="TWJ1147" s="5"/>
      <c r="TWK1147" s="5"/>
      <c r="TWL1147" s="5"/>
      <c r="TWM1147" s="5"/>
      <c r="TWN1147" s="5"/>
      <c r="TWO1147" s="5"/>
      <c r="TWP1147" s="5"/>
      <c r="TWQ1147" s="5"/>
      <c r="TWR1147" s="5"/>
      <c r="TWS1147" s="5"/>
      <c r="TWT1147" s="5"/>
      <c r="TWU1147" s="5"/>
      <c r="TWV1147" s="5"/>
      <c r="TWW1147" s="5"/>
      <c r="TWX1147" s="5"/>
      <c r="TWY1147" s="5"/>
      <c r="TWZ1147" s="5"/>
      <c r="TXA1147" s="5"/>
      <c r="TXB1147" s="5"/>
      <c r="TXC1147" s="5"/>
      <c r="TXD1147" s="5"/>
      <c r="TXE1147" s="5"/>
      <c r="TXF1147" s="5"/>
      <c r="TXG1147" s="5"/>
      <c r="TXH1147" s="5"/>
      <c r="TXI1147" s="5"/>
      <c r="TXJ1147" s="5"/>
      <c r="TXK1147" s="5"/>
      <c r="TXL1147" s="5"/>
      <c r="TXM1147" s="5"/>
      <c r="TXN1147" s="5"/>
      <c r="TXO1147" s="5"/>
      <c r="TXP1147" s="5"/>
      <c r="TXQ1147" s="5"/>
      <c r="TXR1147" s="5"/>
      <c r="TXS1147" s="5"/>
      <c r="TXT1147" s="5"/>
      <c r="TXU1147" s="5"/>
      <c r="TXV1147" s="5"/>
      <c r="TXW1147" s="5"/>
      <c r="TXX1147" s="5"/>
      <c r="TXY1147" s="5"/>
      <c r="TXZ1147" s="5"/>
      <c r="TYA1147" s="5"/>
      <c r="TYB1147" s="5"/>
      <c r="TYC1147" s="5"/>
      <c r="TYD1147" s="5"/>
      <c r="TYE1147" s="5"/>
      <c r="TYF1147" s="5"/>
      <c r="TYG1147" s="5"/>
      <c r="TYH1147" s="5"/>
      <c r="TYI1147" s="5"/>
      <c r="TYJ1147" s="5"/>
      <c r="TYK1147" s="5"/>
      <c r="TYL1147" s="5"/>
      <c r="TYM1147" s="5"/>
      <c r="TYN1147" s="5"/>
      <c r="TYO1147" s="5"/>
      <c r="TYP1147" s="5"/>
      <c r="TYQ1147" s="5"/>
      <c r="TYR1147" s="5"/>
      <c r="TYS1147" s="5"/>
      <c r="TYT1147" s="5"/>
      <c r="TYU1147" s="5"/>
      <c r="TYV1147" s="5"/>
      <c r="TYW1147" s="5"/>
      <c r="TYX1147" s="5"/>
      <c r="TYY1147" s="5"/>
      <c r="TYZ1147" s="5"/>
      <c r="TZA1147" s="5"/>
      <c r="TZB1147" s="5"/>
      <c r="TZC1147" s="5"/>
      <c r="TZD1147" s="5"/>
      <c r="TZE1147" s="5"/>
      <c r="TZF1147" s="5"/>
      <c r="TZG1147" s="5"/>
      <c r="TZH1147" s="5"/>
      <c r="TZI1147" s="5"/>
      <c r="TZJ1147" s="5"/>
      <c r="TZK1147" s="5"/>
      <c r="TZL1147" s="5"/>
      <c r="TZM1147" s="5"/>
      <c r="TZN1147" s="5"/>
      <c r="TZO1147" s="5"/>
      <c r="TZP1147" s="5"/>
      <c r="TZQ1147" s="5"/>
      <c r="TZR1147" s="5"/>
      <c r="TZS1147" s="5"/>
      <c r="TZT1147" s="5"/>
      <c r="TZU1147" s="5"/>
      <c r="TZV1147" s="5"/>
      <c r="TZW1147" s="5"/>
      <c r="TZX1147" s="5"/>
      <c r="TZY1147" s="5"/>
      <c r="TZZ1147" s="5"/>
      <c r="UAA1147" s="5"/>
      <c r="UAB1147" s="5"/>
      <c r="UAC1147" s="5"/>
      <c r="UAD1147" s="5"/>
      <c r="UAE1147" s="5"/>
      <c r="UAF1147" s="5"/>
      <c r="UAG1147" s="5"/>
      <c r="UAH1147" s="5"/>
      <c r="UAI1147" s="5"/>
      <c r="UAJ1147" s="5"/>
      <c r="UAK1147" s="5"/>
      <c r="UAL1147" s="5"/>
      <c r="UAM1147" s="5"/>
      <c r="UAN1147" s="5"/>
      <c r="UAO1147" s="5"/>
      <c r="UAP1147" s="5"/>
      <c r="UAQ1147" s="5"/>
      <c r="UAR1147" s="5"/>
      <c r="UAS1147" s="5"/>
      <c r="UAT1147" s="5"/>
      <c r="UAU1147" s="5"/>
      <c r="UAV1147" s="5"/>
      <c r="UAW1147" s="5"/>
      <c r="UAX1147" s="5"/>
      <c r="UAY1147" s="5"/>
      <c r="UAZ1147" s="5"/>
      <c r="UBA1147" s="5"/>
      <c r="UBB1147" s="5"/>
      <c r="UBC1147" s="5"/>
      <c r="UBD1147" s="5"/>
      <c r="UBE1147" s="5"/>
      <c r="UBF1147" s="5"/>
      <c r="UBG1147" s="5"/>
      <c r="UBH1147" s="5"/>
      <c r="UBI1147" s="5"/>
      <c r="UBJ1147" s="5"/>
      <c r="UBK1147" s="5"/>
      <c r="UBL1147" s="5"/>
      <c r="UBM1147" s="5"/>
      <c r="UBN1147" s="5"/>
      <c r="UBO1147" s="5"/>
      <c r="UBP1147" s="5"/>
      <c r="UBQ1147" s="5"/>
      <c r="UBR1147" s="5"/>
      <c r="UBS1147" s="5"/>
      <c r="UBT1147" s="5"/>
      <c r="UBU1147" s="5"/>
      <c r="UBV1147" s="5"/>
      <c r="UBW1147" s="5"/>
      <c r="UBX1147" s="5"/>
      <c r="UBY1147" s="5"/>
      <c r="UBZ1147" s="5"/>
      <c r="UCA1147" s="5"/>
      <c r="UCB1147" s="5"/>
      <c r="UCC1147" s="5"/>
      <c r="UCD1147" s="5"/>
      <c r="UCE1147" s="5"/>
      <c r="UCF1147" s="5"/>
      <c r="UCG1147" s="5"/>
      <c r="UCH1147" s="5"/>
      <c r="UCI1147" s="5"/>
      <c r="UCJ1147" s="5"/>
      <c r="UCK1147" s="5"/>
      <c r="UCL1147" s="5"/>
      <c r="UCM1147" s="5"/>
      <c r="UCN1147" s="5"/>
      <c r="UCO1147" s="5"/>
      <c r="UCP1147" s="5"/>
      <c r="UCQ1147" s="5"/>
      <c r="UCR1147" s="5"/>
      <c r="UCS1147" s="5"/>
      <c r="UCT1147" s="5"/>
      <c r="UCU1147" s="5"/>
      <c r="UCV1147" s="5"/>
      <c r="UCW1147" s="5"/>
      <c r="UCX1147" s="5"/>
      <c r="UCY1147" s="5"/>
      <c r="UCZ1147" s="5"/>
      <c r="UDA1147" s="5"/>
      <c r="UDB1147" s="5"/>
      <c r="UDC1147" s="5"/>
      <c r="UDD1147" s="5"/>
      <c r="UDE1147" s="5"/>
      <c r="UDF1147" s="5"/>
      <c r="UDG1147" s="5"/>
      <c r="UDH1147" s="5"/>
      <c r="UDI1147" s="5"/>
      <c r="UDJ1147" s="5"/>
      <c r="UDK1147" s="5"/>
      <c r="UDL1147" s="5"/>
      <c r="UDM1147" s="5"/>
      <c r="UDN1147" s="5"/>
      <c r="UDO1147" s="5"/>
      <c r="UDP1147" s="5"/>
      <c r="UDQ1147" s="5"/>
      <c r="UDR1147" s="5"/>
      <c r="UDS1147" s="5"/>
      <c r="UDT1147" s="5"/>
      <c r="UDU1147" s="5"/>
      <c r="UDV1147" s="5"/>
      <c r="UDW1147" s="5"/>
      <c r="UDX1147" s="5"/>
      <c r="UDY1147" s="5"/>
      <c r="UDZ1147" s="5"/>
      <c r="UEA1147" s="5"/>
      <c r="UEB1147" s="5"/>
      <c r="UEC1147" s="5"/>
      <c r="UED1147" s="5"/>
      <c r="UEE1147" s="5"/>
      <c r="UEF1147" s="5"/>
      <c r="UEG1147" s="5"/>
      <c r="UEH1147" s="5"/>
      <c r="UEI1147" s="5"/>
      <c r="UEJ1147" s="5"/>
      <c r="UEK1147" s="5"/>
      <c r="UEL1147" s="5"/>
      <c r="UEM1147" s="5"/>
      <c r="UEN1147" s="5"/>
      <c r="UEO1147" s="5"/>
      <c r="UEP1147" s="5"/>
      <c r="UEQ1147" s="5"/>
      <c r="UER1147" s="5"/>
      <c r="UES1147" s="5"/>
      <c r="UET1147" s="5"/>
      <c r="UEU1147" s="5"/>
      <c r="UEV1147" s="5"/>
      <c r="UEW1147" s="5"/>
      <c r="UEX1147" s="5"/>
      <c r="UEY1147" s="5"/>
      <c r="UEZ1147" s="5"/>
      <c r="UFA1147" s="5"/>
      <c r="UFB1147" s="5"/>
      <c r="UFC1147" s="5"/>
      <c r="UFD1147" s="5"/>
      <c r="UFE1147" s="5"/>
      <c r="UFF1147" s="5"/>
      <c r="UFG1147" s="5"/>
      <c r="UFH1147" s="5"/>
      <c r="UFI1147" s="5"/>
      <c r="UFJ1147" s="5"/>
      <c r="UFK1147" s="5"/>
      <c r="UFL1147" s="5"/>
      <c r="UFM1147" s="5"/>
      <c r="UFN1147" s="5"/>
      <c r="UFO1147" s="5"/>
      <c r="UFP1147" s="5"/>
      <c r="UFQ1147" s="5"/>
      <c r="UFR1147" s="5"/>
      <c r="UFS1147" s="5"/>
      <c r="UFT1147" s="5"/>
      <c r="UFU1147" s="5"/>
      <c r="UFV1147" s="5"/>
      <c r="UFW1147" s="5"/>
      <c r="UFX1147" s="5"/>
      <c r="UFY1147" s="5"/>
      <c r="UFZ1147" s="5"/>
      <c r="UGA1147" s="5"/>
      <c r="UGB1147" s="5"/>
      <c r="UGC1147" s="5"/>
      <c r="UGD1147" s="5"/>
      <c r="UGE1147" s="5"/>
      <c r="UGF1147" s="5"/>
      <c r="UGG1147" s="5"/>
      <c r="UGH1147" s="5"/>
      <c r="UGI1147" s="5"/>
      <c r="UGJ1147" s="5"/>
      <c r="UGK1147" s="5"/>
      <c r="UGL1147" s="5"/>
      <c r="UGM1147" s="5"/>
      <c r="UGN1147" s="5"/>
      <c r="UGO1147" s="5"/>
      <c r="UGP1147" s="5"/>
      <c r="UGQ1147" s="5"/>
      <c r="UGR1147" s="5"/>
      <c r="UGS1147" s="5"/>
      <c r="UGT1147" s="5"/>
      <c r="UGU1147" s="5"/>
      <c r="UGV1147" s="5"/>
      <c r="UGW1147" s="5"/>
      <c r="UGX1147" s="5"/>
      <c r="UGY1147" s="5"/>
      <c r="UGZ1147" s="5"/>
      <c r="UHA1147" s="5"/>
      <c r="UHB1147" s="5"/>
      <c r="UHC1147" s="5"/>
      <c r="UHD1147" s="5"/>
      <c r="UHE1147" s="5"/>
      <c r="UHF1147" s="5"/>
      <c r="UHG1147" s="5"/>
      <c r="UHH1147" s="5"/>
      <c r="UHI1147" s="5"/>
      <c r="UHJ1147" s="5"/>
      <c r="UHK1147" s="5"/>
      <c r="UHL1147" s="5"/>
      <c r="UHM1147" s="5"/>
      <c r="UHN1147" s="5"/>
      <c r="UHO1147" s="5"/>
      <c r="UHP1147" s="5"/>
      <c r="UHQ1147" s="5"/>
      <c r="UHR1147" s="5"/>
      <c r="UHS1147" s="5"/>
      <c r="UHT1147" s="5"/>
      <c r="UHU1147" s="5"/>
      <c r="UHV1147" s="5"/>
      <c r="UHW1147" s="5"/>
      <c r="UHX1147" s="5"/>
      <c r="UHY1147" s="5"/>
      <c r="UHZ1147" s="5"/>
      <c r="UIA1147" s="5"/>
      <c r="UIB1147" s="5"/>
      <c r="UIC1147" s="5"/>
      <c r="UID1147" s="5"/>
      <c r="UIE1147" s="5"/>
      <c r="UIF1147" s="5"/>
      <c r="UIG1147" s="5"/>
      <c r="UIH1147" s="5"/>
      <c r="UII1147" s="5"/>
      <c r="UIJ1147" s="5"/>
      <c r="UIK1147" s="5"/>
      <c r="UIL1147" s="5"/>
      <c r="UIM1147" s="5"/>
      <c r="UIN1147" s="5"/>
      <c r="UIO1147" s="5"/>
      <c r="UIP1147" s="5"/>
      <c r="UIQ1147" s="5"/>
      <c r="UIR1147" s="5"/>
      <c r="UIS1147" s="5"/>
      <c r="UIT1147" s="5"/>
      <c r="UIU1147" s="5"/>
      <c r="UIV1147" s="5"/>
      <c r="UIW1147" s="5"/>
      <c r="UIX1147" s="5"/>
      <c r="UIY1147" s="5"/>
      <c r="UIZ1147" s="5"/>
      <c r="UJA1147" s="5"/>
      <c r="UJB1147" s="5"/>
      <c r="UJC1147" s="5"/>
      <c r="UJD1147" s="5"/>
      <c r="UJE1147" s="5"/>
      <c r="UJF1147" s="5"/>
      <c r="UJG1147" s="5"/>
      <c r="UJH1147" s="5"/>
      <c r="UJI1147" s="5"/>
      <c r="UJJ1147" s="5"/>
      <c r="UJK1147" s="5"/>
      <c r="UJL1147" s="5"/>
      <c r="UJM1147" s="5"/>
      <c r="UJN1147" s="5"/>
      <c r="UJO1147" s="5"/>
      <c r="UJP1147" s="5"/>
      <c r="UJQ1147" s="5"/>
      <c r="UJR1147" s="5"/>
      <c r="UJS1147" s="5"/>
      <c r="UJT1147" s="5"/>
      <c r="UJU1147" s="5"/>
      <c r="UJV1147" s="5"/>
      <c r="UJW1147" s="5"/>
      <c r="UJX1147" s="5"/>
      <c r="UJY1147" s="5"/>
      <c r="UJZ1147" s="5"/>
      <c r="UKA1147" s="5"/>
      <c r="UKB1147" s="5"/>
      <c r="UKC1147" s="5"/>
      <c r="UKD1147" s="5"/>
      <c r="UKE1147" s="5"/>
      <c r="UKF1147" s="5"/>
      <c r="UKG1147" s="5"/>
      <c r="UKH1147" s="5"/>
      <c r="UKI1147" s="5"/>
      <c r="UKJ1147" s="5"/>
      <c r="UKK1147" s="5"/>
      <c r="UKL1147" s="5"/>
      <c r="UKM1147" s="5"/>
      <c r="UKN1147" s="5"/>
      <c r="UKO1147" s="5"/>
      <c r="UKP1147" s="5"/>
      <c r="UKQ1147" s="5"/>
      <c r="UKR1147" s="5"/>
      <c r="UKS1147" s="5"/>
      <c r="UKT1147" s="5"/>
      <c r="UKU1147" s="5"/>
      <c r="UKV1147" s="5"/>
      <c r="UKW1147" s="5"/>
      <c r="UKX1147" s="5"/>
      <c r="UKY1147" s="5"/>
      <c r="UKZ1147" s="5"/>
      <c r="ULA1147" s="5"/>
      <c r="ULB1147" s="5"/>
      <c r="ULC1147" s="5"/>
      <c r="ULD1147" s="5"/>
      <c r="ULE1147" s="5"/>
      <c r="ULF1147" s="5"/>
      <c r="ULG1147" s="5"/>
      <c r="ULH1147" s="5"/>
      <c r="ULI1147" s="5"/>
      <c r="ULJ1147" s="5"/>
      <c r="ULK1147" s="5"/>
      <c r="ULL1147" s="5"/>
      <c r="ULM1147" s="5"/>
      <c r="ULN1147" s="5"/>
      <c r="ULO1147" s="5"/>
      <c r="ULP1147" s="5"/>
      <c r="ULQ1147" s="5"/>
      <c r="ULR1147" s="5"/>
      <c r="ULS1147" s="5"/>
      <c r="ULT1147" s="5"/>
      <c r="ULU1147" s="5"/>
      <c r="ULV1147" s="5"/>
      <c r="ULW1147" s="5"/>
      <c r="ULX1147" s="5"/>
      <c r="ULY1147" s="5"/>
      <c r="ULZ1147" s="5"/>
      <c r="UMA1147" s="5"/>
      <c r="UMB1147" s="5"/>
      <c r="UMC1147" s="5"/>
      <c r="UMD1147" s="5"/>
      <c r="UME1147" s="5"/>
      <c r="UMF1147" s="5"/>
      <c r="UMG1147" s="5"/>
      <c r="UMH1147" s="5"/>
      <c r="UMI1147" s="5"/>
      <c r="UMJ1147" s="5"/>
      <c r="UMK1147" s="5"/>
      <c r="UML1147" s="5"/>
      <c r="UMM1147" s="5"/>
      <c r="UMN1147" s="5"/>
      <c r="UMO1147" s="5"/>
      <c r="UMP1147" s="5"/>
      <c r="UMQ1147" s="5"/>
      <c r="UMR1147" s="5"/>
      <c r="UMS1147" s="5"/>
      <c r="UMT1147" s="5"/>
      <c r="UMU1147" s="5"/>
      <c r="UMV1147" s="5"/>
      <c r="UMW1147" s="5"/>
      <c r="UMX1147" s="5"/>
      <c r="UMY1147" s="5"/>
      <c r="UMZ1147" s="5"/>
      <c r="UNA1147" s="5"/>
      <c r="UNB1147" s="5"/>
      <c r="UNC1147" s="5"/>
      <c r="UND1147" s="5"/>
      <c r="UNE1147" s="5"/>
      <c r="UNF1147" s="5"/>
      <c r="UNG1147" s="5"/>
      <c r="UNH1147" s="5"/>
      <c r="UNI1147" s="5"/>
      <c r="UNJ1147" s="5"/>
      <c r="UNK1147" s="5"/>
      <c r="UNL1147" s="5"/>
      <c r="UNM1147" s="5"/>
      <c r="UNN1147" s="5"/>
      <c r="UNO1147" s="5"/>
      <c r="UNP1147" s="5"/>
      <c r="UNQ1147" s="5"/>
      <c r="UNR1147" s="5"/>
      <c r="UNS1147" s="5"/>
      <c r="UNT1147" s="5"/>
      <c r="UNU1147" s="5"/>
      <c r="UNV1147" s="5"/>
      <c r="UNW1147" s="5"/>
      <c r="UNX1147" s="5"/>
      <c r="UNY1147" s="5"/>
      <c r="UNZ1147" s="5"/>
      <c r="UOA1147" s="5"/>
      <c r="UOB1147" s="5"/>
      <c r="UOC1147" s="5"/>
      <c r="UOD1147" s="5"/>
      <c r="UOE1147" s="5"/>
      <c r="UOF1147" s="5"/>
      <c r="UOG1147" s="5"/>
      <c r="UOH1147" s="5"/>
      <c r="UOI1147" s="5"/>
      <c r="UOJ1147" s="5"/>
      <c r="UOK1147" s="5"/>
      <c r="UOL1147" s="5"/>
      <c r="UOM1147" s="5"/>
      <c r="UON1147" s="5"/>
      <c r="UOO1147" s="5"/>
      <c r="UOP1147" s="5"/>
      <c r="UOQ1147" s="5"/>
      <c r="UOR1147" s="5"/>
      <c r="UOS1147" s="5"/>
      <c r="UOT1147" s="5"/>
      <c r="UOU1147" s="5"/>
      <c r="UOV1147" s="5"/>
      <c r="UOW1147" s="5"/>
      <c r="UOX1147" s="5"/>
      <c r="UOY1147" s="5"/>
      <c r="UOZ1147" s="5"/>
      <c r="UPA1147" s="5"/>
      <c r="UPB1147" s="5"/>
      <c r="UPC1147" s="5"/>
      <c r="UPD1147" s="5"/>
      <c r="UPE1147" s="5"/>
      <c r="UPF1147" s="5"/>
      <c r="UPG1147" s="5"/>
      <c r="UPH1147" s="5"/>
      <c r="UPI1147" s="5"/>
      <c r="UPJ1147" s="5"/>
      <c r="UPK1147" s="5"/>
      <c r="UPL1147" s="5"/>
      <c r="UPM1147" s="5"/>
      <c r="UPN1147" s="5"/>
      <c r="UPO1147" s="5"/>
      <c r="UPP1147" s="5"/>
      <c r="UPQ1147" s="5"/>
      <c r="UPR1147" s="5"/>
      <c r="UPS1147" s="5"/>
      <c r="UPT1147" s="5"/>
      <c r="UPU1147" s="5"/>
      <c r="UPV1147" s="5"/>
      <c r="UPW1147" s="5"/>
      <c r="UPX1147" s="5"/>
      <c r="UPY1147" s="5"/>
      <c r="UPZ1147" s="5"/>
      <c r="UQA1147" s="5"/>
      <c r="UQB1147" s="5"/>
      <c r="UQC1147" s="5"/>
      <c r="UQD1147" s="5"/>
      <c r="UQE1147" s="5"/>
      <c r="UQF1147" s="5"/>
      <c r="UQG1147" s="5"/>
      <c r="UQH1147" s="5"/>
      <c r="UQI1147" s="5"/>
      <c r="UQJ1147" s="5"/>
      <c r="UQK1147" s="5"/>
      <c r="UQL1147" s="5"/>
      <c r="UQM1147" s="5"/>
      <c r="UQN1147" s="5"/>
      <c r="UQO1147" s="5"/>
      <c r="UQP1147" s="5"/>
      <c r="UQQ1147" s="5"/>
      <c r="UQR1147" s="5"/>
      <c r="UQS1147" s="5"/>
      <c r="UQT1147" s="5"/>
      <c r="UQU1147" s="5"/>
      <c r="UQV1147" s="5"/>
      <c r="UQW1147" s="5"/>
      <c r="UQX1147" s="5"/>
      <c r="UQY1147" s="5"/>
      <c r="UQZ1147" s="5"/>
      <c r="URA1147" s="5"/>
      <c r="URB1147" s="5"/>
      <c r="URC1147" s="5"/>
      <c r="URD1147" s="5"/>
      <c r="URE1147" s="5"/>
      <c r="URF1147" s="5"/>
      <c r="URG1147" s="5"/>
      <c r="URH1147" s="5"/>
      <c r="URI1147" s="5"/>
      <c r="URJ1147" s="5"/>
      <c r="URK1147" s="5"/>
      <c r="URL1147" s="5"/>
      <c r="URM1147" s="5"/>
      <c r="URN1147" s="5"/>
      <c r="URO1147" s="5"/>
      <c r="URP1147" s="5"/>
      <c r="URQ1147" s="5"/>
      <c r="URR1147" s="5"/>
      <c r="URS1147" s="5"/>
      <c r="URT1147" s="5"/>
      <c r="URU1147" s="5"/>
      <c r="URV1147" s="5"/>
      <c r="URW1147" s="5"/>
      <c r="URX1147" s="5"/>
      <c r="URY1147" s="5"/>
      <c r="URZ1147" s="5"/>
      <c r="USA1147" s="5"/>
      <c r="USB1147" s="5"/>
      <c r="USC1147" s="5"/>
      <c r="USD1147" s="5"/>
      <c r="USE1147" s="5"/>
      <c r="USF1147" s="5"/>
      <c r="USG1147" s="5"/>
      <c r="USH1147" s="5"/>
      <c r="USI1147" s="5"/>
      <c r="USJ1147" s="5"/>
      <c r="USK1147" s="5"/>
      <c r="USL1147" s="5"/>
      <c r="USM1147" s="5"/>
      <c r="USN1147" s="5"/>
      <c r="USO1147" s="5"/>
      <c r="USP1147" s="5"/>
      <c r="USQ1147" s="5"/>
      <c r="USR1147" s="5"/>
      <c r="USS1147" s="5"/>
      <c r="UST1147" s="5"/>
      <c r="USU1147" s="5"/>
      <c r="USV1147" s="5"/>
      <c r="USW1147" s="5"/>
      <c r="USX1147" s="5"/>
      <c r="USY1147" s="5"/>
      <c r="USZ1147" s="5"/>
      <c r="UTA1147" s="5"/>
      <c r="UTB1147" s="5"/>
      <c r="UTC1147" s="5"/>
      <c r="UTD1147" s="5"/>
      <c r="UTE1147" s="5"/>
      <c r="UTF1147" s="5"/>
      <c r="UTG1147" s="5"/>
      <c r="UTH1147" s="5"/>
      <c r="UTI1147" s="5"/>
      <c r="UTJ1147" s="5"/>
      <c r="UTK1147" s="5"/>
      <c r="UTL1147" s="5"/>
      <c r="UTM1147" s="5"/>
      <c r="UTN1147" s="5"/>
      <c r="UTO1147" s="5"/>
      <c r="UTP1147" s="5"/>
      <c r="UTQ1147" s="5"/>
      <c r="UTR1147" s="5"/>
      <c r="UTS1147" s="5"/>
      <c r="UTT1147" s="5"/>
      <c r="UTU1147" s="5"/>
      <c r="UTV1147" s="5"/>
      <c r="UTW1147" s="5"/>
      <c r="UTX1147" s="5"/>
      <c r="UTY1147" s="5"/>
      <c r="UTZ1147" s="5"/>
      <c r="UUA1147" s="5"/>
      <c r="UUB1147" s="5"/>
      <c r="UUC1147" s="5"/>
      <c r="UUD1147" s="5"/>
      <c r="UUE1147" s="5"/>
      <c r="UUF1147" s="5"/>
      <c r="UUG1147" s="5"/>
      <c r="UUH1147" s="5"/>
      <c r="UUI1147" s="5"/>
      <c r="UUJ1147" s="5"/>
      <c r="UUK1147" s="5"/>
      <c r="UUL1147" s="5"/>
      <c r="UUM1147" s="5"/>
      <c r="UUN1147" s="5"/>
      <c r="UUO1147" s="5"/>
      <c r="UUP1147" s="5"/>
      <c r="UUQ1147" s="5"/>
      <c r="UUR1147" s="5"/>
      <c r="UUS1147" s="5"/>
      <c r="UUT1147" s="5"/>
      <c r="UUU1147" s="5"/>
      <c r="UUV1147" s="5"/>
      <c r="UUW1147" s="5"/>
      <c r="UUX1147" s="5"/>
      <c r="UUY1147" s="5"/>
      <c r="UUZ1147" s="5"/>
      <c r="UVA1147" s="5"/>
      <c r="UVB1147" s="5"/>
      <c r="UVC1147" s="5"/>
      <c r="UVD1147" s="5"/>
      <c r="UVE1147" s="5"/>
      <c r="UVF1147" s="5"/>
      <c r="UVG1147" s="5"/>
      <c r="UVH1147" s="5"/>
      <c r="UVI1147" s="5"/>
      <c r="UVJ1147" s="5"/>
      <c r="UVK1147" s="5"/>
      <c r="UVL1147" s="5"/>
      <c r="UVM1147" s="5"/>
      <c r="UVN1147" s="5"/>
      <c r="UVO1147" s="5"/>
      <c r="UVP1147" s="5"/>
      <c r="UVQ1147" s="5"/>
      <c r="UVR1147" s="5"/>
      <c r="UVS1147" s="5"/>
      <c r="UVT1147" s="5"/>
      <c r="UVU1147" s="5"/>
      <c r="UVV1147" s="5"/>
      <c r="UVW1147" s="5"/>
      <c r="UVX1147" s="5"/>
      <c r="UVY1147" s="5"/>
      <c r="UVZ1147" s="5"/>
      <c r="UWA1147" s="5"/>
      <c r="UWB1147" s="5"/>
      <c r="UWC1147" s="5"/>
      <c r="UWD1147" s="5"/>
      <c r="UWE1147" s="5"/>
      <c r="UWF1147" s="5"/>
      <c r="UWG1147" s="5"/>
      <c r="UWH1147" s="5"/>
      <c r="UWI1147" s="5"/>
      <c r="UWJ1147" s="5"/>
      <c r="UWK1147" s="5"/>
      <c r="UWL1147" s="5"/>
      <c r="UWM1147" s="5"/>
      <c r="UWN1147" s="5"/>
      <c r="UWO1147" s="5"/>
      <c r="UWP1147" s="5"/>
      <c r="UWQ1147" s="5"/>
      <c r="UWR1147" s="5"/>
      <c r="UWS1147" s="5"/>
      <c r="UWT1147" s="5"/>
      <c r="UWU1147" s="5"/>
      <c r="UWV1147" s="5"/>
      <c r="UWW1147" s="5"/>
      <c r="UWX1147" s="5"/>
      <c r="UWY1147" s="5"/>
      <c r="UWZ1147" s="5"/>
      <c r="UXA1147" s="5"/>
      <c r="UXB1147" s="5"/>
      <c r="UXC1147" s="5"/>
      <c r="UXD1147" s="5"/>
      <c r="UXE1147" s="5"/>
      <c r="UXF1147" s="5"/>
      <c r="UXG1147" s="5"/>
      <c r="UXH1147" s="5"/>
      <c r="UXI1147" s="5"/>
      <c r="UXJ1147" s="5"/>
      <c r="UXK1147" s="5"/>
      <c r="UXL1147" s="5"/>
      <c r="UXM1147" s="5"/>
      <c r="UXN1147" s="5"/>
      <c r="UXO1147" s="5"/>
      <c r="UXP1147" s="5"/>
      <c r="UXQ1147" s="5"/>
      <c r="UXR1147" s="5"/>
      <c r="UXS1147" s="5"/>
      <c r="UXT1147" s="5"/>
      <c r="UXU1147" s="5"/>
      <c r="UXV1147" s="5"/>
      <c r="UXW1147" s="5"/>
      <c r="UXX1147" s="5"/>
      <c r="UXY1147" s="5"/>
      <c r="UXZ1147" s="5"/>
      <c r="UYA1147" s="5"/>
      <c r="UYB1147" s="5"/>
      <c r="UYC1147" s="5"/>
      <c r="UYD1147" s="5"/>
      <c r="UYE1147" s="5"/>
      <c r="UYF1147" s="5"/>
      <c r="UYG1147" s="5"/>
      <c r="UYH1147" s="5"/>
      <c r="UYI1147" s="5"/>
      <c r="UYJ1147" s="5"/>
      <c r="UYK1147" s="5"/>
      <c r="UYL1147" s="5"/>
      <c r="UYM1147" s="5"/>
      <c r="UYN1147" s="5"/>
      <c r="UYO1147" s="5"/>
      <c r="UYP1147" s="5"/>
      <c r="UYQ1147" s="5"/>
      <c r="UYR1147" s="5"/>
      <c r="UYS1147" s="5"/>
      <c r="UYT1147" s="5"/>
      <c r="UYU1147" s="5"/>
      <c r="UYV1147" s="5"/>
      <c r="UYW1147" s="5"/>
      <c r="UYX1147" s="5"/>
      <c r="UYY1147" s="5"/>
      <c r="UYZ1147" s="5"/>
      <c r="UZA1147" s="5"/>
      <c r="UZB1147" s="5"/>
      <c r="UZC1147" s="5"/>
      <c r="UZD1147" s="5"/>
      <c r="UZE1147" s="5"/>
      <c r="UZF1147" s="5"/>
      <c r="UZG1147" s="5"/>
      <c r="UZH1147" s="5"/>
      <c r="UZI1147" s="5"/>
      <c r="UZJ1147" s="5"/>
      <c r="UZK1147" s="5"/>
      <c r="UZL1147" s="5"/>
      <c r="UZM1147" s="5"/>
      <c r="UZN1147" s="5"/>
      <c r="UZO1147" s="5"/>
      <c r="UZP1147" s="5"/>
      <c r="UZQ1147" s="5"/>
      <c r="UZR1147" s="5"/>
      <c r="UZS1147" s="5"/>
      <c r="UZT1147" s="5"/>
      <c r="UZU1147" s="5"/>
      <c r="UZV1147" s="5"/>
      <c r="UZW1147" s="5"/>
      <c r="UZX1147" s="5"/>
      <c r="UZY1147" s="5"/>
      <c r="UZZ1147" s="5"/>
      <c r="VAA1147" s="5"/>
      <c r="VAB1147" s="5"/>
      <c r="VAC1147" s="5"/>
      <c r="VAD1147" s="5"/>
      <c r="VAE1147" s="5"/>
      <c r="VAF1147" s="5"/>
      <c r="VAG1147" s="5"/>
      <c r="VAH1147" s="5"/>
      <c r="VAI1147" s="5"/>
      <c r="VAJ1147" s="5"/>
      <c r="VAK1147" s="5"/>
      <c r="VAL1147" s="5"/>
      <c r="VAM1147" s="5"/>
      <c r="VAN1147" s="5"/>
      <c r="VAO1147" s="5"/>
      <c r="VAP1147" s="5"/>
      <c r="VAQ1147" s="5"/>
      <c r="VAR1147" s="5"/>
      <c r="VAS1147" s="5"/>
      <c r="VAT1147" s="5"/>
      <c r="VAU1147" s="5"/>
      <c r="VAV1147" s="5"/>
      <c r="VAW1147" s="5"/>
      <c r="VAX1147" s="5"/>
      <c r="VAY1147" s="5"/>
      <c r="VAZ1147" s="5"/>
      <c r="VBA1147" s="5"/>
      <c r="VBB1147" s="5"/>
      <c r="VBC1147" s="5"/>
      <c r="VBD1147" s="5"/>
      <c r="VBE1147" s="5"/>
      <c r="VBF1147" s="5"/>
      <c r="VBG1147" s="5"/>
      <c r="VBH1147" s="5"/>
      <c r="VBI1147" s="5"/>
      <c r="VBJ1147" s="5"/>
      <c r="VBK1147" s="5"/>
      <c r="VBL1147" s="5"/>
      <c r="VBM1147" s="5"/>
      <c r="VBN1147" s="5"/>
      <c r="VBO1147" s="5"/>
      <c r="VBP1147" s="5"/>
      <c r="VBQ1147" s="5"/>
      <c r="VBR1147" s="5"/>
      <c r="VBS1147" s="5"/>
      <c r="VBT1147" s="5"/>
      <c r="VBU1147" s="5"/>
      <c r="VBV1147" s="5"/>
      <c r="VBW1147" s="5"/>
      <c r="VBX1147" s="5"/>
      <c r="VBY1147" s="5"/>
      <c r="VBZ1147" s="5"/>
      <c r="VCA1147" s="5"/>
      <c r="VCB1147" s="5"/>
      <c r="VCC1147" s="5"/>
      <c r="VCD1147" s="5"/>
      <c r="VCE1147" s="5"/>
      <c r="VCF1147" s="5"/>
      <c r="VCG1147" s="5"/>
      <c r="VCH1147" s="5"/>
      <c r="VCI1147" s="5"/>
      <c r="VCJ1147" s="5"/>
      <c r="VCK1147" s="5"/>
      <c r="VCL1147" s="5"/>
      <c r="VCM1147" s="5"/>
      <c r="VCN1147" s="5"/>
      <c r="VCO1147" s="5"/>
      <c r="VCP1147" s="5"/>
      <c r="VCQ1147" s="5"/>
      <c r="VCR1147" s="5"/>
      <c r="VCS1147" s="5"/>
      <c r="VCT1147" s="5"/>
      <c r="VCU1147" s="5"/>
      <c r="VCV1147" s="5"/>
      <c r="VCW1147" s="5"/>
      <c r="VCX1147" s="5"/>
      <c r="VCY1147" s="5"/>
      <c r="VCZ1147" s="5"/>
      <c r="VDA1147" s="5"/>
      <c r="VDB1147" s="5"/>
      <c r="VDC1147" s="5"/>
      <c r="VDD1147" s="5"/>
      <c r="VDE1147" s="5"/>
      <c r="VDF1147" s="5"/>
      <c r="VDG1147" s="5"/>
      <c r="VDH1147" s="5"/>
      <c r="VDI1147" s="5"/>
      <c r="VDJ1147" s="5"/>
      <c r="VDK1147" s="5"/>
      <c r="VDL1147" s="5"/>
      <c r="VDM1147" s="5"/>
      <c r="VDN1147" s="5"/>
      <c r="VDO1147" s="5"/>
      <c r="VDP1147" s="5"/>
      <c r="VDQ1147" s="5"/>
      <c r="VDR1147" s="5"/>
      <c r="VDS1147" s="5"/>
      <c r="VDT1147" s="5"/>
      <c r="VDU1147" s="5"/>
      <c r="VDV1147" s="5"/>
      <c r="VDW1147" s="5"/>
      <c r="VDX1147" s="5"/>
      <c r="VDY1147" s="5"/>
      <c r="VDZ1147" s="5"/>
      <c r="VEA1147" s="5"/>
      <c r="VEB1147" s="5"/>
      <c r="VEC1147" s="5"/>
      <c r="VED1147" s="5"/>
      <c r="VEE1147" s="5"/>
      <c r="VEF1147" s="5"/>
      <c r="VEG1147" s="5"/>
      <c r="VEH1147" s="5"/>
      <c r="VEI1147" s="5"/>
      <c r="VEJ1147" s="5"/>
      <c r="VEK1147" s="5"/>
      <c r="VEL1147" s="5"/>
      <c r="VEM1147" s="5"/>
      <c r="VEN1147" s="5"/>
      <c r="VEO1147" s="5"/>
      <c r="VEP1147" s="5"/>
      <c r="VEQ1147" s="5"/>
      <c r="VER1147" s="5"/>
      <c r="VES1147" s="5"/>
      <c r="VET1147" s="5"/>
      <c r="VEU1147" s="5"/>
      <c r="VEV1147" s="5"/>
      <c r="VEW1147" s="5"/>
      <c r="VEX1147" s="5"/>
      <c r="VEY1147" s="5"/>
      <c r="VEZ1147" s="5"/>
      <c r="VFA1147" s="5"/>
      <c r="VFB1147" s="5"/>
      <c r="VFC1147" s="5"/>
      <c r="VFD1147" s="5"/>
      <c r="VFE1147" s="5"/>
      <c r="VFF1147" s="5"/>
      <c r="VFG1147" s="5"/>
      <c r="VFH1147" s="5"/>
      <c r="VFI1147" s="5"/>
      <c r="VFJ1147" s="5"/>
      <c r="VFK1147" s="5"/>
      <c r="VFL1147" s="5"/>
      <c r="VFM1147" s="5"/>
      <c r="VFN1147" s="5"/>
      <c r="VFO1147" s="5"/>
      <c r="VFP1147" s="5"/>
      <c r="VFQ1147" s="5"/>
      <c r="VFR1147" s="5"/>
      <c r="VFS1147" s="5"/>
      <c r="VFT1147" s="5"/>
      <c r="VFU1147" s="5"/>
      <c r="VFV1147" s="5"/>
      <c r="VFW1147" s="5"/>
      <c r="VFX1147" s="5"/>
      <c r="VFY1147" s="5"/>
      <c r="VFZ1147" s="5"/>
      <c r="VGA1147" s="5"/>
      <c r="VGB1147" s="5"/>
      <c r="VGC1147" s="5"/>
      <c r="VGD1147" s="5"/>
      <c r="VGE1147" s="5"/>
      <c r="VGF1147" s="5"/>
      <c r="VGG1147" s="5"/>
      <c r="VGH1147" s="5"/>
      <c r="VGI1147" s="5"/>
      <c r="VGJ1147" s="5"/>
      <c r="VGK1147" s="5"/>
      <c r="VGL1147" s="5"/>
      <c r="VGM1147" s="5"/>
      <c r="VGN1147" s="5"/>
      <c r="VGO1147" s="5"/>
      <c r="VGP1147" s="5"/>
      <c r="VGQ1147" s="5"/>
      <c r="VGR1147" s="5"/>
      <c r="VGS1147" s="5"/>
      <c r="VGT1147" s="5"/>
      <c r="VGU1147" s="5"/>
      <c r="VGV1147" s="5"/>
      <c r="VGW1147" s="5"/>
      <c r="VGX1147" s="5"/>
      <c r="VGY1147" s="5"/>
      <c r="VGZ1147" s="5"/>
      <c r="VHA1147" s="5"/>
      <c r="VHB1147" s="5"/>
      <c r="VHC1147" s="5"/>
      <c r="VHD1147" s="5"/>
      <c r="VHE1147" s="5"/>
      <c r="VHF1147" s="5"/>
      <c r="VHG1147" s="5"/>
      <c r="VHH1147" s="5"/>
      <c r="VHI1147" s="5"/>
      <c r="VHJ1147" s="5"/>
      <c r="VHK1147" s="5"/>
      <c r="VHL1147" s="5"/>
      <c r="VHM1147" s="5"/>
      <c r="VHN1147" s="5"/>
      <c r="VHO1147" s="5"/>
      <c r="VHP1147" s="5"/>
      <c r="VHQ1147" s="5"/>
      <c r="VHR1147" s="5"/>
      <c r="VHS1147" s="5"/>
      <c r="VHT1147" s="5"/>
      <c r="VHU1147" s="5"/>
      <c r="VHV1147" s="5"/>
      <c r="VHW1147" s="5"/>
      <c r="VHX1147" s="5"/>
      <c r="VHY1147" s="5"/>
      <c r="VHZ1147" s="5"/>
      <c r="VIA1147" s="5"/>
      <c r="VIB1147" s="5"/>
      <c r="VIC1147" s="5"/>
      <c r="VID1147" s="5"/>
      <c r="VIE1147" s="5"/>
      <c r="VIF1147" s="5"/>
      <c r="VIG1147" s="5"/>
      <c r="VIH1147" s="5"/>
      <c r="VII1147" s="5"/>
      <c r="VIJ1147" s="5"/>
      <c r="VIK1147" s="5"/>
      <c r="VIL1147" s="5"/>
      <c r="VIM1147" s="5"/>
      <c r="VIN1147" s="5"/>
      <c r="VIO1147" s="5"/>
      <c r="VIP1147" s="5"/>
      <c r="VIQ1147" s="5"/>
      <c r="VIR1147" s="5"/>
      <c r="VIS1147" s="5"/>
      <c r="VIT1147" s="5"/>
      <c r="VIU1147" s="5"/>
      <c r="VIV1147" s="5"/>
      <c r="VIW1147" s="5"/>
      <c r="VIX1147" s="5"/>
      <c r="VIY1147" s="5"/>
      <c r="VIZ1147" s="5"/>
      <c r="VJA1147" s="5"/>
      <c r="VJB1147" s="5"/>
      <c r="VJC1147" s="5"/>
      <c r="VJD1147" s="5"/>
      <c r="VJE1147" s="5"/>
      <c r="VJF1147" s="5"/>
      <c r="VJG1147" s="5"/>
      <c r="VJH1147" s="5"/>
      <c r="VJI1147" s="5"/>
      <c r="VJJ1147" s="5"/>
      <c r="VJK1147" s="5"/>
      <c r="VJL1147" s="5"/>
      <c r="VJM1147" s="5"/>
      <c r="VJN1147" s="5"/>
      <c r="VJO1147" s="5"/>
      <c r="VJP1147" s="5"/>
      <c r="VJQ1147" s="5"/>
      <c r="VJR1147" s="5"/>
      <c r="VJS1147" s="5"/>
      <c r="VJT1147" s="5"/>
      <c r="VJU1147" s="5"/>
      <c r="VJV1147" s="5"/>
      <c r="VJW1147" s="5"/>
      <c r="VJX1147" s="5"/>
      <c r="VJY1147" s="5"/>
      <c r="VJZ1147" s="5"/>
      <c r="VKA1147" s="5"/>
      <c r="VKB1147" s="5"/>
      <c r="VKC1147" s="5"/>
      <c r="VKD1147" s="5"/>
      <c r="VKE1147" s="5"/>
      <c r="VKF1147" s="5"/>
      <c r="VKG1147" s="5"/>
      <c r="VKH1147" s="5"/>
      <c r="VKI1147" s="5"/>
      <c r="VKJ1147" s="5"/>
      <c r="VKK1147" s="5"/>
      <c r="VKL1147" s="5"/>
      <c r="VKM1147" s="5"/>
      <c r="VKN1147" s="5"/>
      <c r="VKO1147" s="5"/>
      <c r="VKP1147" s="5"/>
      <c r="VKQ1147" s="5"/>
      <c r="VKR1147" s="5"/>
      <c r="VKS1147" s="5"/>
      <c r="VKT1147" s="5"/>
      <c r="VKU1147" s="5"/>
      <c r="VKV1147" s="5"/>
      <c r="VKW1147" s="5"/>
      <c r="VKX1147" s="5"/>
      <c r="VKY1147" s="5"/>
      <c r="VKZ1147" s="5"/>
      <c r="VLA1147" s="5"/>
      <c r="VLB1147" s="5"/>
      <c r="VLC1147" s="5"/>
      <c r="VLD1147" s="5"/>
      <c r="VLE1147" s="5"/>
      <c r="VLF1147" s="5"/>
      <c r="VLG1147" s="5"/>
      <c r="VLH1147" s="5"/>
      <c r="VLI1147" s="5"/>
      <c r="VLJ1147" s="5"/>
      <c r="VLK1147" s="5"/>
      <c r="VLL1147" s="5"/>
      <c r="VLM1147" s="5"/>
      <c r="VLN1147" s="5"/>
      <c r="VLO1147" s="5"/>
      <c r="VLP1147" s="5"/>
      <c r="VLQ1147" s="5"/>
      <c r="VLR1147" s="5"/>
      <c r="VLS1147" s="5"/>
      <c r="VLT1147" s="5"/>
      <c r="VLU1147" s="5"/>
      <c r="VLV1147" s="5"/>
      <c r="VLW1147" s="5"/>
      <c r="VLX1147" s="5"/>
      <c r="VLY1147" s="5"/>
      <c r="VLZ1147" s="5"/>
      <c r="VMA1147" s="5"/>
      <c r="VMB1147" s="5"/>
      <c r="VMC1147" s="5"/>
      <c r="VMD1147" s="5"/>
      <c r="VME1147" s="5"/>
      <c r="VMF1147" s="5"/>
      <c r="VMG1147" s="5"/>
      <c r="VMH1147" s="5"/>
      <c r="VMI1147" s="5"/>
      <c r="VMJ1147" s="5"/>
      <c r="VMK1147" s="5"/>
      <c r="VML1147" s="5"/>
      <c r="VMM1147" s="5"/>
      <c r="VMN1147" s="5"/>
      <c r="VMO1147" s="5"/>
      <c r="VMP1147" s="5"/>
      <c r="VMQ1147" s="5"/>
      <c r="VMR1147" s="5"/>
      <c r="VMS1147" s="5"/>
      <c r="VMT1147" s="5"/>
      <c r="VMU1147" s="5"/>
      <c r="VMV1147" s="5"/>
      <c r="VMW1147" s="5"/>
      <c r="VMX1147" s="5"/>
      <c r="VMY1147" s="5"/>
      <c r="VMZ1147" s="5"/>
      <c r="VNA1147" s="5"/>
      <c r="VNB1147" s="5"/>
      <c r="VNC1147" s="5"/>
      <c r="VND1147" s="5"/>
      <c r="VNE1147" s="5"/>
      <c r="VNF1147" s="5"/>
      <c r="VNG1147" s="5"/>
      <c r="VNH1147" s="5"/>
      <c r="VNI1147" s="5"/>
      <c r="VNJ1147" s="5"/>
      <c r="VNK1147" s="5"/>
      <c r="VNL1147" s="5"/>
      <c r="VNM1147" s="5"/>
      <c r="VNN1147" s="5"/>
      <c r="VNO1147" s="5"/>
      <c r="VNP1147" s="5"/>
      <c r="VNQ1147" s="5"/>
      <c r="VNR1147" s="5"/>
      <c r="VNS1147" s="5"/>
      <c r="VNT1147" s="5"/>
      <c r="VNU1147" s="5"/>
      <c r="VNV1147" s="5"/>
      <c r="VNW1147" s="5"/>
      <c r="VNX1147" s="5"/>
      <c r="VNY1147" s="5"/>
      <c r="VNZ1147" s="5"/>
      <c r="VOA1147" s="5"/>
      <c r="VOB1147" s="5"/>
      <c r="VOC1147" s="5"/>
      <c r="VOD1147" s="5"/>
      <c r="VOE1147" s="5"/>
      <c r="VOF1147" s="5"/>
      <c r="VOG1147" s="5"/>
      <c r="VOH1147" s="5"/>
      <c r="VOI1147" s="5"/>
      <c r="VOJ1147" s="5"/>
      <c r="VOK1147" s="5"/>
      <c r="VOL1147" s="5"/>
      <c r="VOM1147" s="5"/>
      <c r="VON1147" s="5"/>
      <c r="VOO1147" s="5"/>
      <c r="VOP1147" s="5"/>
      <c r="VOQ1147" s="5"/>
      <c r="VOR1147" s="5"/>
      <c r="VOS1147" s="5"/>
      <c r="VOT1147" s="5"/>
      <c r="VOU1147" s="5"/>
      <c r="VOV1147" s="5"/>
      <c r="VOW1147" s="5"/>
      <c r="VOX1147" s="5"/>
      <c r="VOY1147" s="5"/>
      <c r="VOZ1147" s="5"/>
      <c r="VPA1147" s="5"/>
      <c r="VPB1147" s="5"/>
      <c r="VPC1147" s="5"/>
      <c r="VPD1147" s="5"/>
      <c r="VPE1147" s="5"/>
      <c r="VPF1147" s="5"/>
      <c r="VPG1147" s="5"/>
      <c r="VPH1147" s="5"/>
      <c r="VPI1147" s="5"/>
      <c r="VPJ1147" s="5"/>
      <c r="VPK1147" s="5"/>
      <c r="VPL1147" s="5"/>
      <c r="VPM1147" s="5"/>
      <c r="VPN1147" s="5"/>
      <c r="VPO1147" s="5"/>
      <c r="VPP1147" s="5"/>
      <c r="VPQ1147" s="5"/>
      <c r="VPR1147" s="5"/>
      <c r="VPS1147" s="5"/>
      <c r="VPT1147" s="5"/>
      <c r="VPU1147" s="5"/>
      <c r="VPV1147" s="5"/>
      <c r="VPW1147" s="5"/>
      <c r="VPX1147" s="5"/>
      <c r="VPY1147" s="5"/>
      <c r="VPZ1147" s="5"/>
      <c r="VQA1147" s="5"/>
      <c r="VQB1147" s="5"/>
      <c r="VQC1147" s="5"/>
      <c r="VQD1147" s="5"/>
      <c r="VQE1147" s="5"/>
      <c r="VQF1147" s="5"/>
      <c r="VQG1147" s="5"/>
      <c r="VQH1147" s="5"/>
      <c r="VQI1147" s="5"/>
      <c r="VQJ1147" s="5"/>
      <c r="VQK1147" s="5"/>
      <c r="VQL1147" s="5"/>
      <c r="VQM1147" s="5"/>
      <c r="VQN1147" s="5"/>
      <c r="VQO1147" s="5"/>
      <c r="VQP1147" s="5"/>
      <c r="VQQ1147" s="5"/>
      <c r="VQR1147" s="5"/>
      <c r="VQS1147" s="5"/>
      <c r="VQT1147" s="5"/>
      <c r="VQU1147" s="5"/>
      <c r="VQV1147" s="5"/>
      <c r="VQW1147" s="5"/>
      <c r="VQX1147" s="5"/>
      <c r="VQY1147" s="5"/>
      <c r="VQZ1147" s="5"/>
      <c r="VRA1147" s="5"/>
      <c r="VRB1147" s="5"/>
      <c r="VRC1147" s="5"/>
      <c r="VRD1147" s="5"/>
      <c r="VRE1147" s="5"/>
      <c r="VRF1147" s="5"/>
      <c r="VRG1147" s="5"/>
      <c r="VRH1147" s="5"/>
      <c r="VRI1147" s="5"/>
      <c r="VRJ1147" s="5"/>
      <c r="VRK1147" s="5"/>
      <c r="VRL1147" s="5"/>
      <c r="VRM1147" s="5"/>
      <c r="VRN1147" s="5"/>
      <c r="VRO1147" s="5"/>
      <c r="VRP1147" s="5"/>
      <c r="VRQ1147" s="5"/>
      <c r="VRR1147" s="5"/>
      <c r="VRS1147" s="5"/>
      <c r="VRT1147" s="5"/>
      <c r="VRU1147" s="5"/>
      <c r="VRV1147" s="5"/>
      <c r="VRW1147" s="5"/>
      <c r="VRX1147" s="5"/>
      <c r="VRY1147" s="5"/>
      <c r="VRZ1147" s="5"/>
      <c r="VSA1147" s="5"/>
      <c r="VSB1147" s="5"/>
      <c r="VSC1147" s="5"/>
      <c r="VSD1147" s="5"/>
      <c r="VSE1147" s="5"/>
      <c r="VSF1147" s="5"/>
      <c r="VSG1147" s="5"/>
      <c r="VSH1147" s="5"/>
      <c r="VSI1147" s="5"/>
      <c r="VSJ1147" s="5"/>
      <c r="VSK1147" s="5"/>
      <c r="VSL1147" s="5"/>
      <c r="VSM1147" s="5"/>
      <c r="VSN1147" s="5"/>
      <c r="VSO1147" s="5"/>
      <c r="VSP1147" s="5"/>
      <c r="VSQ1147" s="5"/>
      <c r="VSR1147" s="5"/>
      <c r="VSS1147" s="5"/>
      <c r="VST1147" s="5"/>
      <c r="VSU1147" s="5"/>
      <c r="VSV1147" s="5"/>
      <c r="VSW1147" s="5"/>
      <c r="VSX1147" s="5"/>
      <c r="VSY1147" s="5"/>
      <c r="VSZ1147" s="5"/>
      <c r="VTA1147" s="5"/>
      <c r="VTB1147" s="5"/>
      <c r="VTC1147" s="5"/>
      <c r="VTD1147" s="5"/>
      <c r="VTE1147" s="5"/>
      <c r="VTF1147" s="5"/>
      <c r="VTG1147" s="5"/>
      <c r="VTH1147" s="5"/>
      <c r="VTI1147" s="5"/>
      <c r="VTJ1147" s="5"/>
      <c r="VTK1147" s="5"/>
      <c r="VTL1147" s="5"/>
      <c r="VTM1147" s="5"/>
      <c r="VTN1147" s="5"/>
      <c r="VTO1147" s="5"/>
      <c r="VTP1147" s="5"/>
      <c r="VTQ1147" s="5"/>
      <c r="VTR1147" s="5"/>
      <c r="VTS1147" s="5"/>
      <c r="VTT1147" s="5"/>
      <c r="VTU1147" s="5"/>
      <c r="VTV1147" s="5"/>
      <c r="VTW1147" s="5"/>
      <c r="VTX1147" s="5"/>
      <c r="VTY1147" s="5"/>
      <c r="VTZ1147" s="5"/>
      <c r="VUA1147" s="5"/>
      <c r="VUB1147" s="5"/>
      <c r="VUC1147" s="5"/>
      <c r="VUD1147" s="5"/>
      <c r="VUE1147" s="5"/>
      <c r="VUF1147" s="5"/>
      <c r="VUG1147" s="5"/>
      <c r="VUH1147" s="5"/>
      <c r="VUI1147" s="5"/>
      <c r="VUJ1147" s="5"/>
      <c r="VUK1147" s="5"/>
      <c r="VUL1147" s="5"/>
      <c r="VUM1147" s="5"/>
      <c r="VUN1147" s="5"/>
      <c r="VUO1147" s="5"/>
      <c r="VUP1147" s="5"/>
      <c r="VUQ1147" s="5"/>
      <c r="VUR1147" s="5"/>
      <c r="VUS1147" s="5"/>
      <c r="VUT1147" s="5"/>
      <c r="VUU1147" s="5"/>
      <c r="VUV1147" s="5"/>
      <c r="VUW1147" s="5"/>
      <c r="VUX1147" s="5"/>
      <c r="VUY1147" s="5"/>
      <c r="VUZ1147" s="5"/>
      <c r="VVA1147" s="5"/>
      <c r="VVB1147" s="5"/>
      <c r="VVC1147" s="5"/>
      <c r="VVD1147" s="5"/>
      <c r="VVE1147" s="5"/>
      <c r="VVF1147" s="5"/>
      <c r="VVG1147" s="5"/>
      <c r="VVH1147" s="5"/>
      <c r="VVI1147" s="5"/>
      <c r="VVJ1147" s="5"/>
      <c r="VVK1147" s="5"/>
      <c r="VVL1147" s="5"/>
      <c r="VVM1147" s="5"/>
      <c r="VVN1147" s="5"/>
      <c r="VVO1147" s="5"/>
      <c r="VVP1147" s="5"/>
      <c r="VVQ1147" s="5"/>
      <c r="VVR1147" s="5"/>
      <c r="VVS1147" s="5"/>
      <c r="VVT1147" s="5"/>
      <c r="VVU1147" s="5"/>
      <c r="VVV1147" s="5"/>
      <c r="VVW1147" s="5"/>
      <c r="VVX1147" s="5"/>
      <c r="VVY1147" s="5"/>
      <c r="VVZ1147" s="5"/>
      <c r="VWA1147" s="5"/>
      <c r="VWB1147" s="5"/>
      <c r="VWC1147" s="5"/>
      <c r="VWD1147" s="5"/>
      <c r="VWE1147" s="5"/>
      <c r="VWF1147" s="5"/>
      <c r="VWG1147" s="5"/>
      <c r="VWH1147" s="5"/>
      <c r="VWI1147" s="5"/>
      <c r="VWJ1147" s="5"/>
      <c r="VWK1147" s="5"/>
      <c r="VWL1147" s="5"/>
      <c r="VWM1147" s="5"/>
      <c r="VWN1147" s="5"/>
      <c r="VWO1147" s="5"/>
      <c r="VWP1147" s="5"/>
      <c r="VWQ1147" s="5"/>
      <c r="VWR1147" s="5"/>
      <c r="VWS1147" s="5"/>
      <c r="VWT1147" s="5"/>
      <c r="VWU1147" s="5"/>
      <c r="VWV1147" s="5"/>
      <c r="VWW1147" s="5"/>
      <c r="VWX1147" s="5"/>
      <c r="VWY1147" s="5"/>
      <c r="VWZ1147" s="5"/>
      <c r="VXA1147" s="5"/>
      <c r="VXB1147" s="5"/>
      <c r="VXC1147" s="5"/>
      <c r="VXD1147" s="5"/>
      <c r="VXE1147" s="5"/>
      <c r="VXF1147" s="5"/>
      <c r="VXG1147" s="5"/>
      <c r="VXH1147" s="5"/>
      <c r="VXI1147" s="5"/>
      <c r="VXJ1147" s="5"/>
      <c r="VXK1147" s="5"/>
      <c r="VXL1147" s="5"/>
      <c r="VXM1147" s="5"/>
      <c r="VXN1147" s="5"/>
      <c r="VXO1147" s="5"/>
      <c r="VXP1147" s="5"/>
      <c r="VXQ1147" s="5"/>
      <c r="VXR1147" s="5"/>
      <c r="VXS1147" s="5"/>
      <c r="VXT1147" s="5"/>
      <c r="VXU1147" s="5"/>
      <c r="VXV1147" s="5"/>
      <c r="VXW1147" s="5"/>
      <c r="VXX1147" s="5"/>
      <c r="VXY1147" s="5"/>
      <c r="VXZ1147" s="5"/>
      <c r="VYA1147" s="5"/>
      <c r="VYB1147" s="5"/>
      <c r="VYC1147" s="5"/>
      <c r="VYD1147" s="5"/>
      <c r="VYE1147" s="5"/>
      <c r="VYF1147" s="5"/>
      <c r="VYG1147" s="5"/>
      <c r="VYH1147" s="5"/>
      <c r="VYI1147" s="5"/>
      <c r="VYJ1147" s="5"/>
      <c r="VYK1147" s="5"/>
      <c r="VYL1147" s="5"/>
      <c r="VYM1147" s="5"/>
      <c r="VYN1147" s="5"/>
      <c r="VYO1147" s="5"/>
      <c r="VYP1147" s="5"/>
      <c r="VYQ1147" s="5"/>
      <c r="VYR1147" s="5"/>
      <c r="VYS1147" s="5"/>
      <c r="VYT1147" s="5"/>
      <c r="VYU1147" s="5"/>
      <c r="VYV1147" s="5"/>
      <c r="VYW1147" s="5"/>
      <c r="VYX1147" s="5"/>
      <c r="VYY1147" s="5"/>
      <c r="VYZ1147" s="5"/>
      <c r="VZA1147" s="5"/>
      <c r="VZB1147" s="5"/>
      <c r="VZC1147" s="5"/>
      <c r="VZD1147" s="5"/>
      <c r="VZE1147" s="5"/>
      <c r="VZF1147" s="5"/>
      <c r="VZG1147" s="5"/>
      <c r="VZH1147" s="5"/>
      <c r="VZI1147" s="5"/>
      <c r="VZJ1147" s="5"/>
      <c r="VZK1147" s="5"/>
      <c r="VZL1147" s="5"/>
      <c r="VZM1147" s="5"/>
      <c r="VZN1147" s="5"/>
      <c r="VZO1147" s="5"/>
      <c r="VZP1147" s="5"/>
      <c r="VZQ1147" s="5"/>
      <c r="VZR1147" s="5"/>
      <c r="VZS1147" s="5"/>
      <c r="VZT1147" s="5"/>
      <c r="VZU1147" s="5"/>
      <c r="VZV1147" s="5"/>
      <c r="VZW1147" s="5"/>
      <c r="VZX1147" s="5"/>
      <c r="VZY1147" s="5"/>
      <c r="VZZ1147" s="5"/>
      <c r="WAA1147" s="5"/>
      <c r="WAB1147" s="5"/>
      <c r="WAC1147" s="5"/>
      <c r="WAD1147" s="5"/>
      <c r="WAE1147" s="5"/>
      <c r="WAF1147" s="5"/>
      <c r="WAG1147" s="5"/>
      <c r="WAH1147" s="5"/>
      <c r="WAI1147" s="5"/>
      <c r="WAJ1147" s="5"/>
      <c r="WAK1147" s="5"/>
      <c r="WAL1147" s="5"/>
      <c r="WAM1147" s="5"/>
      <c r="WAN1147" s="5"/>
      <c r="WAO1147" s="5"/>
      <c r="WAP1147" s="5"/>
      <c r="WAQ1147" s="5"/>
      <c r="WAR1147" s="5"/>
      <c r="WAS1147" s="5"/>
      <c r="WAT1147" s="5"/>
      <c r="WAU1147" s="5"/>
      <c r="WAV1147" s="5"/>
      <c r="WAW1147" s="5"/>
      <c r="WAX1147" s="5"/>
      <c r="WAY1147" s="5"/>
      <c r="WAZ1147" s="5"/>
      <c r="WBA1147" s="5"/>
      <c r="WBB1147" s="5"/>
      <c r="WBC1147" s="5"/>
      <c r="WBD1147" s="5"/>
      <c r="WBE1147" s="5"/>
      <c r="WBF1147" s="5"/>
      <c r="WBG1147" s="5"/>
      <c r="WBH1147" s="5"/>
      <c r="WBI1147" s="5"/>
      <c r="WBJ1147" s="5"/>
      <c r="WBK1147" s="5"/>
      <c r="WBL1147" s="5"/>
      <c r="WBM1147" s="5"/>
      <c r="WBN1147" s="5"/>
      <c r="WBO1147" s="5"/>
      <c r="WBP1147" s="5"/>
      <c r="WBQ1147" s="5"/>
      <c r="WBR1147" s="5"/>
      <c r="WBS1147" s="5"/>
      <c r="WBT1147" s="5"/>
      <c r="WBU1147" s="5"/>
      <c r="WBV1147" s="5"/>
      <c r="WBW1147" s="5"/>
      <c r="WBX1147" s="5"/>
      <c r="WBY1147" s="5"/>
      <c r="WBZ1147" s="5"/>
      <c r="WCA1147" s="5"/>
      <c r="WCB1147" s="5"/>
      <c r="WCC1147" s="5"/>
      <c r="WCD1147" s="5"/>
      <c r="WCE1147" s="5"/>
      <c r="WCF1147" s="5"/>
      <c r="WCG1147" s="5"/>
      <c r="WCH1147" s="5"/>
      <c r="WCI1147" s="5"/>
      <c r="WCJ1147" s="5"/>
      <c r="WCK1147" s="5"/>
      <c r="WCL1147" s="5"/>
      <c r="WCM1147" s="5"/>
      <c r="WCN1147" s="5"/>
      <c r="WCO1147" s="5"/>
      <c r="WCP1147" s="5"/>
      <c r="WCQ1147" s="5"/>
      <c r="WCR1147" s="5"/>
      <c r="WCS1147" s="5"/>
      <c r="WCT1147" s="5"/>
      <c r="WCU1147" s="5"/>
      <c r="WCV1147" s="5"/>
      <c r="WCW1147" s="5"/>
      <c r="WCX1147" s="5"/>
      <c r="WCY1147" s="5"/>
      <c r="WCZ1147" s="5"/>
      <c r="WDA1147" s="5"/>
      <c r="WDB1147" s="5"/>
      <c r="WDC1147" s="5"/>
      <c r="WDD1147" s="5"/>
      <c r="WDE1147" s="5"/>
      <c r="WDF1147" s="5"/>
      <c r="WDG1147" s="5"/>
      <c r="WDH1147" s="5"/>
      <c r="WDI1147" s="5"/>
      <c r="WDJ1147" s="5"/>
      <c r="WDK1147" s="5"/>
      <c r="WDL1147" s="5"/>
      <c r="WDM1147" s="5"/>
      <c r="WDN1147" s="5"/>
      <c r="WDO1147" s="5"/>
      <c r="WDP1147" s="5"/>
      <c r="WDQ1147" s="5"/>
      <c r="WDR1147" s="5"/>
      <c r="WDS1147" s="5"/>
      <c r="WDT1147" s="5"/>
      <c r="WDU1147" s="5"/>
      <c r="WDV1147" s="5"/>
      <c r="WDW1147" s="5"/>
      <c r="WDX1147" s="5"/>
      <c r="WDY1147" s="5"/>
      <c r="WDZ1147" s="5"/>
      <c r="WEA1147" s="5"/>
      <c r="WEB1147" s="5"/>
      <c r="WEC1147" s="5"/>
      <c r="WED1147" s="5"/>
      <c r="WEE1147" s="5"/>
      <c r="WEF1147" s="5"/>
      <c r="WEG1147" s="5"/>
      <c r="WEH1147" s="5"/>
      <c r="WEI1147" s="5"/>
      <c r="WEJ1147" s="5"/>
      <c r="WEK1147" s="5"/>
      <c r="WEL1147" s="5"/>
      <c r="WEM1147" s="5"/>
      <c r="WEN1147" s="5"/>
      <c r="WEO1147" s="5"/>
      <c r="WEP1147" s="5"/>
      <c r="WEQ1147" s="5"/>
      <c r="WER1147" s="5"/>
      <c r="WES1147" s="5"/>
      <c r="WET1147" s="5"/>
      <c r="WEU1147" s="5"/>
      <c r="WEV1147" s="5"/>
      <c r="WEW1147" s="5"/>
      <c r="WEX1147" s="5"/>
      <c r="WEY1147" s="5"/>
      <c r="WEZ1147" s="5"/>
      <c r="WFA1147" s="5"/>
      <c r="WFB1147" s="5"/>
      <c r="WFC1147" s="5"/>
      <c r="WFD1147" s="5"/>
      <c r="WFE1147" s="5"/>
      <c r="WFF1147" s="5"/>
      <c r="WFG1147" s="5"/>
      <c r="WFH1147" s="5"/>
      <c r="WFI1147" s="5"/>
      <c r="WFJ1147" s="5"/>
      <c r="WFK1147" s="5"/>
      <c r="WFL1147" s="5"/>
      <c r="WFM1147" s="5"/>
      <c r="WFN1147" s="5"/>
      <c r="WFO1147" s="5"/>
      <c r="WFP1147" s="5"/>
      <c r="WFQ1147" s="5"/>
      <c r="WFR1147" s="5"/>
      <c r="WFS1147" s="5"/>
      <c r="WFT1147" s="5"/>
      <c r="WFU1147" s="5"/>
      <c r="WFV1147" s="5"/>
      <c r="WFW1147" s="5"/>
      <c r="WFX1147" s="5"/>
      <c r="WFY1147" s="5"/>
      <c r="WFZ1147" s="5"/>
      <c r="WGA1147" s="5"/>
      <c r="WGB1147" s="5"/>
      <c r="WGC1147" s="5"/>
      <c r="WGD1147" s="5"/>
      <c r="WGE1147" s="5"/>
      <c r="WGF1147" s="5"/>
      <c r="WGG1147" s="5"/>
      <c r="WGH1147" s="5"/>
      <c r="WGI1147" s="5"/>
      <c r="WGJ1147" s="5"/>
      <c r="WGK1147" s="5"/>
      <c r="WGL1147" s="5"/>
      <c r="WGM1147" s="5"/>
      <c r="WGN1147" s="5"/>
      <c r="WGO1147" s="5"/>
      <c r="WGP1147" s="5"/>
      <c r="WGQ1147" s="5"/>
      <c r="WGR1147" s="5"/>
      <c r="WGS1147" s="5"/>
      <c r="WGT1147" s="5"/>
      <c r="WGU1147" s="5"/>
      <c r="WGV1147" s="5"/>
      <c r="WGW1147" s="5"/>
      <c r="WGX1147" s="5"/>
      <c r="WGY1147" s="5"/>
      <c r="WGZ1147" s="5"/>
      <c r="WHA1147" s="5"/>
      <c r="WHB1147" s="5"/>
      <c r="WHC1147" s="5"/>
      <c r="WHD1147" s="5"/>
      <c r="WHE1147" s="5"/>
      <c r="WHF1147" s="5"/>
      <c r="WHG1147" s="5"/>
      <c r="WHH1147" s="5"/>
      <c r="WHI1147" s="5"/>
      <c r="WHJ1147" s="5"/>
      <c r="WHK1147" s="5"/>
      <c r="WHL1147" s="5"/>
      <c r="WHM1147" s="5"/>
      <c r="WHN1147" s="5"/>
      <c r="WHO1147" s="5"/>
      <c r="WHP1147" s="5"/>
      <c r="WHQ1147" s="5"/>
      <c r="WHR1147" s="5"/>
      <c r="WHS1147" s="5"/>
      <c r="WHT1147" s="5"/>
      <c r="WHU1147" s="5"/>
      <c r="WHV1147" s="5"/>
      <c r="WHW1147" s="5"/>
      <c r="WHX1147" s="5"/>
      <c r="WHY1147" s="5"/>
      <c r="WHZ1147" s="5"/>
      <c r="WIA1147" s="5"/>
      <c r="WIB1147" s="5"/>
      <c r="WIC1147" s="5"/>
      <c r="WID1147" s="5"/>
      <c r="WIE1147" s="5"/>
      <c r="WIF1147" s="5"/>
      <c r="WIG1147" s="5"/>
      <c r="WIH1147" s="5"/>
      <c r="WII1147" s="5"/>
      <c r="WIJ1147" s="5"/>
      <c r="WIK1147" s="5"/>
      <c r="WIL1147" s="5"/>
      <c r="WIM1147" s="5"/>
      <c r="WIN1147" s="5"/>
      <c r="WIO1147" s="5"/>
      <c r="WIP1147" s="5"/>
      <c r="WIQ1147" s="5"/>
      <c r="WIR1147" s="5"/>
      <c r="WIS1147" s="5"/>
      <c r="WIT1147" s="5"/>
      <c r="WIU1147" s="5"/>
      <c r="WIV1147" s="5"/>
      <c r="WIW1147" s="5"/>
      <c r="WIX1147" s="5"/>
      <c r="WIY1147" s="5"/>
      <c r="WIZ1147" s="5"/>
      <c r="WJA1147" s="5"/>
      <c r="WJB1147" s="5"/>
      <c r="WJC1147" s="5"/>
      <c r="WJD1147" s="5"/>
      <c r="WJE1147" s="5"/>
      <c r="WJF1147" s="5"/>
      <c r="WJG1147" s="5"/>
      <c r="WJH1147" s="5"/>
      <c r="WJI1147" s="5"/>
      <c r="WJJ1147" s="5"/>
      <c r="WJK1147" s="5"/>
      <c r="WJL1147" s="5"/>
      <c r="WJM1147" s="5"/>
      <c r="WJN1147" s="5"/>
      <c r="WJO1147" s="5"/>
      <c r="WJP1147" s="5"/>
      <c r="WJQ1147" s="5"/>
      <c r="WJR1147" s="5"/>
      <c r="WJS1147" s="5"/>
      <c r="WJT1147" s="5"/>
      <c r="WJU1147" s="5"/>
      <c r="WJV1147" s="5"/>
      <c r="WJW1147" s="5"/>
      <c r="WJX1147" s="5"/>
      <c r="WJY1147" s="5"/>
      <c r="WJZ1147" s="5"/>
      <c r="WKA1147" s="5"/>
      <c r="WKB1147" s="5"/>
      <c r="WKC1147" s="5"/>
      <c r="WKD1147" s="5"/>
      <c r="WKE1147" s="5"/>
      <c r="WKF1147" s="5"/>
      <c r="WKG1147" s="5"/>
      <c r="WKH1147" s="5"/>
      <c r="WKI1147" s="5"/>
      <c r="WKJ1147" s="5"/>
      <c r="WKK1147" s="5"/>
      <c r="WKL1147" s="5"/>
      <c r="WKM1147" s="5"/>
      <c r="WKN1147" s="5"/>
      <c r="WKO1147" s="5"/>
      <c r="WKP1147" s="5"/>
      <c r="WKQ1147" s="5"/>
      <c r="WKR1147" s="5"/>
      <c r="WKS1147" s="5"/>
      <c r="WKT1147" s="5"/>
      <c r="WKU1147" s="5"/>
      <c r="WKV1147" s="5"/>
      <c r="WKW1147" s="5"/>
      <c r="WKX1147" s="5"/>
      <c r="WKY1147" s="5"/>
      <c r="WKZ1147" s="5"/>
      <c r="WLA1147" s="5"/>
      <c r="WLB1147" s="5"/>
      <c r="WLC1147" s="5"/>
      <c r="WLD1147" s="5"/>
      <c r="WLE1147" s="5"/>
      <c r="WLF1147" s="5"/>
      <c r="WLG1147" s="5"/>
      <c r="WLH1147" s="5"/>
      <c r="WLI1147" s="5"/>
      <c r="WLJ1147" s="5"/>
      <c r="WLK1147" s="5"/>
      <c r="WLL1147" s="5"/>
      <c r="WLM1147" s="5"/>
      <c r="WLN1147" s="5"/>
      <c r="WLO1147" s="5"/>
      <c r="WLP1147" s="5"/>
      <c r="WLQ1147" s="5"/>
      <c r="WLR1147" s="5"/>
      <c r="WLS1147" s="5"/>
      <c r="WLT1147" s="5"/>
      <c r="WLU1147" s="5"/>
      <c r="WLV1147" s="5"/>
      <c r="WLW1147" s="5"/>
      <c r="WLX1147" s="5"/>
      <c r="WLY1147" s="5"/>
      <c r="WLZ1147" s="5"/>
      <c r="WMA1147" s="5"/>
      <c r="WMB1147" s="5"/>
      <c r="WMC1147" s="5"/>
      <c r="WMD1147" s="5"/>
      <c r="WME1147" s="5"/>
      <c r="WMF1147" s="5"/>
      <c r="WMG1147" s="5"/>
      <c r="WMH1147" s="5"/>
      <c r="WMI1147" s="5"/>
      <c r="WMJ1147" s="5"/>
      <c r="WMK1147" s="5"/>
      <c r="WML1147" s="5"/>
      <c r="WMM1147" s="5"/>
      <c r="WMN1147" s="5"/>
      <c r="WMO1147" s="5"/>
      <c r="WMP1147" s="5"/>
      <c r="WMQ1147" s="5"/>
      <c r="WMR1147" s="5"/>
      <c r="WMS1147" s="5"/>
      <c r="WMT1147" s="5"/>
      <c r="WMU1147" s="5"/>
      <c r="WMV1147" s="5"/>
      <c r="WMW1147" s="5"/>
      <c r="WMX1147" s="5"/>
      <c r="WMY1147" s="5"/>
      <c r="WMZ1147" s="5"/>
      <c r="WNA1147" s="5"/>
      <c r="WNB1147" s="5"/>
      <c r="WNC1147" s="5"/>
      <c r="WND1147" s="5"/>
      <c r="WNE1147" s="5"/>
      <c r="WNF1147" s="5"/>
      <c r="WNG1147" s="5"/>
      <c r="WNH1147" s="5"/>
      <c r="WNI1147" s="5"/>
      <c r="WNJ1147" s="5"/>
      <c r="WNK1147" s="5"/>
      <c r="WNL1147" s="5"/>
      <c r="WNM1147" s="5"/>
      <c r="WNN1147" s="5"/>
      <c r="WNO1147" s="5"/>
      <c r="WNP1147" s="5"/>
      <c r="WNQ1147" s="5"/>
      <c r="WNR1147" s="5"/>
      <c r="WNS1147" s="5"/>
      <c r="WNT1147" s="5"/>
      <c r="WNU1147" s="5"/>
      <c r="WNV1147" s="5"/>
      <c r="WNW1147" s="5"/>
      <c r="WNX1147" s="5"/>
      <c r="WNY1147" s="5"/>
      <c r="WNZ1147" s="5"/>
      <c r="WOA1147" s="5"/>
      <c r="WOB1147" s="5"/>
      <c r="WOC1147" s="5"/>
      <c r="WOD1147" s="5"/>
      <c r="WOE1147" s="5"/>
      <c r="WOF1147" s="5"/>
      <c r="WOG1147" s="5"/>
      <c r="WOH1147" s="5"/>
      <c r="WOI1147" s="5"/>
      <c r="WOJ1147" s="5"/>
      <c r="WOK1147" s="5"/>
      <c r="WOL1147" s="5"/>
      <c r="WOM1147" s="5"/>
      <c r="WON1147" s="5"/>
      <c r="WOO1147" s="5"/>
      <c r="WOP1147" s="5"/>
      <c r="WOQ1147" s="5"/>
      <c r="WOR1147" s="5"/>
      <c r="WOS1147" s="5"/>
      <c r="WOT1147" s="5"/>
      <c r="WOU1147" s="5"/>
      <c r="WOV1147" s="5"/>
      <c r="WOW1147" s="5"/>
      <c r="WOX1147" s="5"/>
      <c r="WOY1147" s="5"/>
      <c r="WOZ1147" s="5"/>
      <c r="WPA1147" s="5"/>
      <c r="WPB1147" s="5"/>
      <c r="WPC1147" s="5"/>
      <c r="WPD1147" s="5"/>
      <c r="WPE1147" s="5"/>
      <c r="WPF1147" s="5"/>
      <c r="WPG1147" s="5"/>
      <c r="WPH1147" s="5"/>
      <c r="WPI1147" s="5"/>
      <c r="WPJ1147" s="5"/>
      <c r="WPK1147" s="5"/>
      <c r="WPL1147" s="5"/>
      <c r="WPM1147" s="5"/>
      <c r="WPN1147" s="5"/>
      <c r="WPO1147" s="5"/>
      <c r="WPP1147" s="5"/>
      <c r="WPQ1147" s="5"/>
      <c r="WPR1147" s="5"/>
      <c r="WPS1147" s="5"/>
      <c r="WPT1147" s="5"/>
      <c r="WPU1147" s="5"/>
      <c r="WPV1147" s="5"/>
      <c r="WPW1147" s="5"/>
      <c r="WPX1147" s="5"/>
      <c r="WPY1147" s="5"/>
      <c r="WPZ1147" s="5"/>
      <c r="WQA1147" s="5"/>
      <c r="WQB1147" s="5"/>
      <c r="WQC1147" s="5"/>
      <c r="WQD1147" s="5"/>
      <c r="WQE1147" s="5"/>
      <c r="WQF1147" s="5"/>
      <c r="WQG1147" s="5"/>
      <c r="WQH1147" s="5"/>
      <c r="WQI1147" s="5"/>
      <c r="WQJ1147" s="5"/>
      <c r="WQK1147" s="5"/>
      <c r="WQL1147" s="5"/>
      <c r="WQM1147" s="5"/>
      <c r="WQN1147" s="5"/>
      <c r="WQO1147" s="5"/>
      <c r="WQP1147" s="5"/>
      <c r="WQQ1147" s="5"/>
      <c r="WQR1147" s="5"/>
      <c r="WQS1147" s="5"/>
      <c r="WQT1147" s="5"/>
      <c r="WQU1147" s="5"/>
      <c r="WQV1147" s="5"/>
      <c r="WQW1147" s="5"/>
      <c r="WQX1147" s="5"/>
      <c r="WQY1147" s="5"/>
      <c r="WQZ1147" s="5"/>
      <c r="WRA1147" s="5"/>
      <c r="WRB1147" s="5"/>
      <c r="WRC1147" s="5"/>
      <c r="WRD1147" s="5"/>
      <c r="WRE1147" s="5"/>
      <c r="WRF1147" s="5"/>
      <c r="WRG1147" s="5"/>
      <c r="WRH1147" s="5"/>
      <c r="WRI1147" s="5"/>
      <c r="WRJ1147" s="5"/>
      <c r="WRK1147" s="5"/>
      <c r="WRL1147" s="5"/>
      <c r="WRM1147" s="5"/>
      <c r="WRN1147" s="5"/>
      <c r="WRO1147" s="5"/>
      <c r="WRP1147" s="5"/>
      <c r="WRQ1147" s="5"/>
      <c r="WRR1147" s="5"/>
      <c r="WRS1147" s="5"/>
      <c r="WRT1147" s="5"/>
      <c r="WRU1147" s="5"/>
      <c r="WRV1147" s="5"/>
      <c r="WRW1147" s="5"/>
      <c r="WRX1147" s="5"/>
      <c r="WRY1147" s="5"/>
      <c r="WRZ1147" s="5"/>
      <c r="WSA1147" s="5"/>
      <c r="WSB1147" s="5"/>
      <c r="WSC1147" s="5"/>
      <c r="WSD1147" s="5"/>
      <c r="WSE1147" s="5"/>
      <c r="WSF1147" s="5"/>
      <c r="WSG1147" s="5"/>
      <c r="WSH1147" s="5"/>
      <c r="WSI1147" s="5"/>
      <c r="WSJ1147" s="5"/>
      <c r="WSK1147" s="5"/>
      <c r="WSL1147" s="5"/>
      <c r="WSM1147" s="5"/>
      <c r="WSN1147" s="5"/>
      <c r="WSO1147" s="5"/>
      <c r="WSP1147" s="5"/>
      <c r="WSQ1147" s="5"/>
      <c r="WSR1147" s="5"/>
      <c r="WSS1147" s="5"/>
      <c r="WST1147" s="5"/>
      <c r="WSU1147" s="5"/>
      <c r="WSV1147" s="5"/>
      <c r="WSW1147" s="5"/>
      <c r="WSX1147" s="5"/>
      <c r="WSY1147" s="5"/>
      <c r="WSZ1147" s="5"/>
      <c r="WTA1147" s="5"/>
      <c r="WTB1147" s="5"/>
      <c r="WTC1147" s="5"/>
      <c r="WTD1147" s="5"/>
      <c r="WTE1147" s="5"/>
      <c r="WTF1147" s="5"/>
      <c r="WTG1147" s="5"/>
      <c r="WTH1147" s="5"/>
      <c r="WTI1147" s="5"/>
      <c r="WTJ1147" s="5"/>
      <c r="WTK1147" s="5"/>
      <c r="WTL1147" s="5"/>
      <c r="WTM1147" s="5"/>
      <c r="WTN1147" s="5"/>
      <c r="WTO1147" s="5"/>
      <c r="WTP1147" s="5"/>
      <c r="WTQ1147" s="5"/>
      <c r="WTR1147" s="5"/>
      <c r="WTS1147" s="5"/>
      <c r="WTT1147" s="5"/>
      <c r="WTU1147" s="5"/>
      <c r="WTV1147" s="5"/>
      <c r="WTW1147" s="5"/>
      <c r="WTX1147" s="5"/>
      <c r="WTY1147" s="5"/>
      <c r="WTZ1147" s="5"/>
      <c r="WUA1147" s="5"/>
      <c r="WUB1147" s="5"/>
      <c r="WUC1147" s="5"/>
      <c r="WUD1147" s="5"/>
      <c r="WUE1147" s="5"/>
      <c r="WUF1147" s="5"/>
      <c r="WUG1147" s="5"/>
      <c r="WUH1147" s="5"/>
      <c r="WUI1147" s="5"/>
      <c r="WUJ1147" s="5"/>
      <c r="WUK1147" s="5"/>
      <c r="WUL1147" s="5"/>
      <c r="WUM1147" s="5"/>
      <c r="WUN1147" s="5"/>
      <c r="WUO1147" s="5"/>
      <c r="WUP1147" s="5"/>
      <c r="WUQ1147" s="5"/>
      <c r="WUR1147" s="5"/>
      <c r="WUS1147" s="5"/>
      <c r="WUT1147" s="5"/>
      <c r="WUU1147" s="5"/>
      <c r="WUV1147" s="5"/>
      <c r="WUW1147" s="5"/>
      <c r="WUX1147" s="5"/>
      <c r="WUY1147" s="5"/>
      <c r="WUZ1147" s="5"/>
      <c r="WVA1147" s="5"/>
      <c r="WVB1147" s="5"/>
      <c r="WVC1147" s="5"/>
      <c r="WVD1147" s="5"/>
      <c r="WVE1147" s="5"/>
      <c r="WVF1147" s="5"/>
      <c r="WVG1147" s="5"/>
      <c r="WVH1147" s="5"/>
      <c r="WVI1147" s="5"/>
      <c r="WVJ1147" s="5"/>
      <c r="WVK1147" s="5"/>
      <c r="WVL1147" s="5"/>
      <c r="WVM1147" s="5"/>
      <c r="WVN1147" s="5"/>
      <c r="WVO1147" s="5"/>
      <c r="WVP1147" s="5"/>
      <c r="WVQ1147" s="5"/>
      <c r="WVR1147" s="5"/>
      <c r="WVS1147" s="5"/>
      <c r="WVT1147" s="5"/>
      <c r="WVU1147" s="5"/>
      <c r="WVV1147" s="5"/>
      <c r="WVW1147" s="5"/>
      <c r="WVX1147" s="5"/>
      <c r="WVY1147" s="5"/>
      <c r="WVZ1147" s="5"/>
      <c r="WWA1147" s="5"/>
      <c r="WWB1147" s="5"/>
      <c r="WWC1147" s="5"/>
      <c r="WWD1147" s="5"/>
      <c r="WWE1147" s="5"/>
      <c r="WWF1147" s="5"/>
      <c r="WWG1147" s="5"/>
      <c r="WWH1147" s="5"/>
      <c r="WWI1147" s="5"/>
      <c r="WWJ1147" s="5"/>
      <c r="WWK1147" s="5"/>
      <c r="WWL1147" s="5"/>
      <c r="WWM1147" s="5"/>
      <c r="WWN1147" s="5"/>
      <c r="WWO1147" s="5"/>
      <c r="WWP1147" s="5"/>
      <c r="WWQ1147" s="5"/>
      <c r="WWR1147" s="5"/>
      <c r="WWS1147" s="5"/>
      <c r="WWT1147" s="5"/>
      <c r="WWU1147" s="5"/>
      <c r="WWV1147" s="5"/>
      <c r="WWW1147" s="5"/>
      <c r="WWX1147" s="5"/>
      <c r="WWY1147" s="5"/>
      <c r="WWZ1147" s="5"/>
      <c r="WXA1147" s="5"/>
      <c r="WXB1147" s="5"/>
      <c r="WXC1147" s="5"/>
      <c r="WXD1147" s="5"/>
      <c r="WXE1147" s="5"/>
      <c r="WXF1147" s="5"/>
      <c r="WXG1147" s="5"/>
      <c r="WXH1147" s="5"/>
      <c r="WXI1147" s="5"/>
      <c r="WXJ1147" s="5"/>
      <c r="WXK1147" s="5"/>
      <c r="WXL1147" s="5"/>
      <c r="WXM1147" s="5"/>
      <c r="WXN1147" s="5"/>
      <c r="WXO1147" s="5"/>
      <c r="WXP1147" s="5"/>
      <c r="WXQ1147" s="5"/>
      <c r="WXR1147" s="5"/>
      <c r="WXS1147" s="5"/>
      <c r="WXT1147" s="5"/>
      <c r="WXU1147" s="5"/>
      <c r="WXV1147" s="5"/>
      <c r="WXW1147" s="5"/>
      <c r="WXX1147" s="5"/>
      <c r="WXY1147" s="5"/>
      <c r="WXZ1147" s="5"/>
      <c r="WYA1147" s="5"/>
      <c r="WYB1147" s="5"/>
      <c r="WYC1147" s="5"/>
      <c r="WYD1147" s="5"/>
      <c r="WYE1147" s="5"/>
      <c r="WYF1147" s="5"/>
      <c r="WYG1147" s="5"/>
      <c r="WYH1147" s="5"/>
      <c r="WYI1147" s="5"/>
      <c r="WYJ1147" s="5"/>
      <c r="WYK1147" s="5"/>
      <c r="WYL1147" s="5"/>
      <c r="WYM1147" s="5"/>
      <c r="WYN1147" s="5"/>
      <c r="WYO1147" s="5"/>
      <c r="WYP1147" s="5"/>
      <c r="WYQ1147" s="5"/>
      <c r="WYR1147" s="5"/>
      <c r="WYS1147" s="5"/>
      <c r="WYT1147" s="5"/>
      <c r="WYU1147" s="5"/>
      <c r="WYV1147" s="5"/>
      <c r="WYW1147" s="5"/>
      <c r="WYX1147" s="5"/>
      <c r="WYY1147" s="5"/>
      <c r="WYZ1147" s="5"/>
      <c r="WZA1147" s="5"/>
      <c r="WZB1147" s="5"/>
      <c r="WZC1147" s="5"/>
      <c r="WZD1147" s="5"/>
      <c r="WZE1147" s="5"/>
      <c r="WZF1147" s="5"/>
      <c r="WZG1147" s="5"/>
      <c r="WZH1147" s="5"/>
      <c r="WZI1147" s="5"/>
      <c r="WZJ1147" s="5"/>
      <c r="WZK1147" s="5"/>
      <c r="WZL1147" s="5"/>
      <c r="WZM1147" s="5"/>
      <c r="WZN1147" s="5"/>
      <c r="WZO1147" s="5"/>
      <c r="WZP1147" s="5"/>
      <c r="WZQ1147" s="5"/>
      <c r="WZR1147" s="5"/>
      <c r="WZS1147" s="5"/>
      <c r="WZT1147" s="5"/>
      <c r="WZU1147" s="5"/>
      <c r="WZV1147" s="5"/>
      <c r="WZW1147" s="5"/>
      <c r="WZX1147" s="5"/>
      <c r="WZY1147" s="5"/>
      <c r="WZZ1147" s="5"/>
      <c r="XAA1147" s="5"/>
      <c r="XAB1147" s="5"/>
      <c r="XAC1147" s="5"/>
      <c r="XAD1147" s="5"/>
      <c r="XAE1147" s="5"/>
      <c r="XAF1147" s="5"/>
      <c r="XAG1147" s="5"/>
      <c r="XAH1147" s="5"/>
      <c r="XAI1147" s="5"/>
      <c r="XAJ1147" s="5"/>
      <c r="XAK1147" s="5"/>
      <c r="XAL1147" s="5"/>
      <c r="XAM1147" s="5"/>
      <c r="XAN1147" s="5"/>
      <c r="XAO1147" s="5"/>
      <c r="XAP1147" s="5"/>
      <c r="XAQ1147" s="5"/>
      <c r="XAR1147" s="5"/>
      <c r="XAS1147" s="5"/>
      <c r="XAT1147" s="5"/>
      <c r="XAU1147" s="5"/>
      <c r="XAV1147" s="5"/>
      <c r="XAW1147" s="5"/>
      <c r="XAX1147" s="5"/>
      <c r="XAY1147" s="5"/>
      <c r="XAZ1147" s="5"/>
      <c r="XBA1147" s="5"/>
      <c r="XBB1147" s="5"/>
      <c r="XBC1147" s="5"/>
      <c r="XBD1147" s="5"/>
      <c r="XBE1147" s="5"/>
      <c r="XBF1147" s="5"/>
      <c r="XBG1147" s="5"/>
      <c r="XBH1147" s="5"/>
      <c r="XBI1147" s="5"/>
      <c r="XBJ1147" s="5"/>
      <c r="XBK1147" s="5"/>
      <c r="XBL1147" s="5"/>
      <c r="XBM1147" s="5"/>
      <c r="XBN1147" s="5"/>
      <c r="XBO1147" s="5"/>
      <c r="XBP1147" s="5"/>
      <c r="XBQ1147" s="5"/>
      <c r="XBR1147" s="5"/>
      <c r="XBS1147" s="5"/>
      <c r="XBT1147" s="5"/>
      <c r="XBU1147" s="5"/>
      <c r="XBV1147" s="5"/>
      <c r="XBW1147" s="5"/>
      <c r="XBX1147" s="5"/>
      <c r="XBY1147" s="5"/>
      <c r="XBZ1147" s="5"/>
      <c r="XCA1147" s="5"/>
      <c r="XCB1147" s="5"/>
      <c r="XCC1147" s="5"/>
      <c r="XCD1147" s="5"/>
      <c r="XCE1147" s="5"/>
      <c r="XCF1147" s="5"/>
      <c r="XCG1147" s="5"/>
      <c r="XCH1147" s="5"/>
      <c r="XCI1147" s="5"/>
      <c r="XCJ1147" s="5"/>
      <c r="XCK1147" s="5"/>
      <c r="XCL1147" s="5"/>
      <c r="XCM1147" s="5"/>
      <c r="XCN1147" s="5"/>
      <c r="XCO1147" s="5"/>
      <c r="XCP1147" s="5"/>
      <c r="XCQ1147" s="5"/>
      <c r="XCR1147" s="5"/>
      <c r="XCS1147" s="5"/>
      <c r="XCT1147" s="5"/>
      <c r="XCU1147" s="5"/>
      <c r="XCV1147" s="5"/>
      <c r="XCW1147" s="5"/>
      <c r="XCX1147" s="5"/>
      <c r="XCY1147" s="5"/>
      <c r="XCZ1147" s="5"/>
      <c r="XDA1147" s="5"/>
      <c r="XDB1147" s="5"/>
      <c r="XDC1147" s="5"/>
      <c r="XDD1147" s="5"/>
      <c r="XDE1147" s="5"/>
      <c r="XDF1147" s="5"/>
      <c r="XDG1147" s="5"/>
      <c r="XDH1147" s="5"/>
      <c r="XDI1147" s="5"/>
      <c r="XDJ1147" s="5"/>
      <c r="XDK1147" s="5"/>
      <c r="XDL1147" s="5"/>
      <c r="XDM1147" s="5"/>
      <c r="XDN1147" s="5"/>
      <c r="XDO1147" s="5"/>
      <c r="XDP1147" s="5"/>
      <c r="XDQ1147" s="5"/>
      <c r="XDR1147" s="5"/>
      <c r="XDS1147" s="5"/>
      <c r="XDT1147" s="5"/>
      <c r="XDU1147" s="5"/>
      <c r="XDV1147" s="5"/>
      <c r="XDW1147" s="5"/>
      <c r="XDX1147" s="5"/>
      <c r="XDY1147" s="5"/>
      <c r="XDZ1147" s="5"/>
      <c r="XEA1147" s="5"/>
      <c r="XEB1147" s="5"/>
      <c r="XEC1147" s="5"/>
      <c r="XED1147" s="5"/>
      <c r="XEE1147" s="5"/>
      <c r="XEF1147" s="5"/>
      <c r="XEG1147" s="5"/>
      <c r="XEH1147" s="5"/>
    </row>
    <row r="1148" spans="1:16362" s="6" customFormat="1" x14ac:dyDescent="0.25">
      <c r="A1148" s="13">
        <v>1140</v>
      </c>
      <c r="B1148" s="43" t="s">
        <v>884</v>
      </c>
      <c r="C1148" s="43" t="s">
        <v>1838</v>
      </c>
      <c r="D1148" s="44">
        <v>1</v>
      </c>
      <c r="E1148" s="48">
        <v>150</v>
      </c>
      <c r="F1148" s="48">
        <v>150</v>
      </c>
      <c r="G1148" s="44">
        <v>1</v>
      </c>
      <c r="H1148" s="49">
        <v>150</v>
      </c>
      <c r="I1148" s="42"/>
      <c r="J1148" s="26"/>
      <c r="K1148" s="26"/>
      <c r="L1148" s="26"/>
      <c r="M1148" s="26"/>
      <c r="N1148" s="13">
        <v>1140</v>
      </c>
    </row>
    <row r="1149" spans="1:16362" ht="24" x14ac:dyDescent="0.25">
      <c r="A1149" s="13">
        <v>1141</v>
      </c>
      <c r="B1149" s="43" t="s">
        <v>887</v>
      </c>
      <c r="C1149" s="43" t="s">
        <v>1841</v>
      </c>
      <c r="D1149" s="44">
        <v>1</v>
      </c>
      <c r="E1149" s="48">
        <v>200</v>
      </c>
      <c r="F1149" s="48">
        <v>200</v>
      </c>
      <c r="G1149" s="44">
        <v>1</v>
      </c>
      <c r="H1149" s="49">
        <v>200</v>
      </c>
      <c r="I1149" s="38"/>
      <c r="J1149" s="17"/>
      <c r="K1149" s="17"/>
      <c r="L1149" s="17"/>
      <c r="M1149" s="17"/>
      <c r="N1149" s="13">
        <v>1141</v>
      </c>
    </row>
    <row r="1150" spans="1:16362" x14ac:dyDescent="0.25">
      <c r="A1150" s="13">
        <v>1142</v>
      </c>
      <c r="B1150" s="43" t="s">
        <v>2280</v>
      </c>
      <c r="C1150" s="43" t="s">
        <v>1874</v>
      </c>
      <c r="D1150" s="44">
        <v>1</v>
      </c>
      <c r="E1150" s="48">
        <v>600</v>
      </c>
      <c r="F1150" s="48">
        <v>600</v>
      </c>
      <c r="G1150" s="44">
        <v>1</v>
      </c>
      <c r="H1150" s="49">
        <v>600</v>
      </c>
      <c r="I1150" s="38"/>
      <c r="J1150" s="17"/>
      <c r="K1150" s="17"/>
      <c r="L1150" s="17"/>
      <c r="M1150" s="17"/>
      <c r="N1150" s="13">
        <v>1142</v>
      </c>
    </row>
    <row r="1151" spans="1:16362" ht="24" x14ac:dyDescent="0.25">
      <c r="A1151" s="13">
        <v>1143</v>
      </c>
      <c r="B1151" s="43" t="s">
        <v>888</v>
      </c>
      <c r="C1151" s="43" t="s">
        <v>1842</v>
      </c>
      <c r="D1151" s="44">
        <v>1</v>
      </c>
      <c r="E1151" s="48">
        <v>200</v>
      </c>
      <c r="F1151" s="48">
        <v>200</v>
      </c>
      <c r="G1151" s="44">
        <v>1</v>
      </c>
      <c r="H1151" s="49">
        <v>200</v>
      </c>
      <c r="I1151" s="38"/>
      <c r="J1151" s="17"/>
      <c r="K1151" s="17"/>
      <c r="L1151" s="17"/>
      <c r="M1151" s="17"/>
      <c r="N1151" s="13">
        <v>1143</v>
      </c>
    </row>
    <row r="1152" spans="1:16362" ht="36" x14ac:dyDescent="0.25">
      <c r="A1152" s="13">
        <v>1144</v>
      </c>
      <c r="B1152" s="43" t="s">
        <v>890</v>
      </c>
      <c r="C1152" s="43" t="s">
        <v>1844</v>
      </c>
      <c r="D1152" s="44">
        <v>1</v>
      </c>
      <c r="E1152" s="48">
        <v>120</v>
      </c>
      <c r="F1152" s="48">
        <v>120</v>
      </c>
      <c r="G1152" s="44">
        <v>1</v>
      </c>
      <c r="H1152" s="49">
        <v>120</v>
      </c>
      <c r="I1152" s="38"/>
      <c r="J1152" s="17"/>
      <c r="K1152" s="17"/>
      <c r="L1152" s="17"/>
      <c r="M1152" s="17"/>
      <c r="N1152" s="13">
        <v>1144</v>
      </c>
    </row>
    <row r="1153" spans="1:14" ht="24" x14ac:dyDescent="0.25">
      <c r="A1153" s="13">
        <v>1145</v>
      </c>
      <c r="B1153" s="43" t="s">
        <v>891</v>
      </c>
      <c r="C1153" s="43" t="s">
        <v>1845</v>
      </c>
      <c r="D1153" s="44">
        <v>1</v>
      </c>
      <c r="E1153" s="48">
        <v>150</v>
      </c>
      <c r="F1153" s="48">
        <v>150</v>
      </c>
      <c r="G1153" s="44">
        <v>1</v>
      </c>
      <c r="H1153" s="49">
        <v>150</v>
      </c>
      <c r="I1153" s="38"/>
      <c r="J1153" s="17"/>
      <c r="K1153" s="17"/>
      <c r="L1153" s="17"/>
      <c r="M1153" s="17"/>
      <c r="N1153" s="13">
        <v>1145</v>
      </c>
    </row>
    <row r="1154" spans="1:14" ht="24" x14ac:dyDescent="0.25">
      <c r="A1154" s="13">
        <v>1146</v>
      </c>
      <c r="B1154" s="43" t="s">
        <v>892</v>
      </c>
      <c r="C1154" s="43" t="s">
        <v>1846</v>
      </c>
      <c r="D1154" s="44">
        <v>1</v>
      </c>
      <c r="E1154" s="48">
        <v>810</v>
      </c>
      <c r="F1154" s="48">
        <v>810</v>
      </c>
      <c r="G1154" s="44">
        <v>1</v>
      </c>
      <c r="H1154" s="49">
        <v>810</v>
      </c>
      <c r="I1154" s="38"/>
      <c r="J1154" s="17"/>
      <c r="K1154" s="17"/>
      <c r="L1154" s="17"/>
      <c r="M1154" s="17"/>
      <c r="N1154" s="13">
        <v>1146</v>
      </c>
    </row>
    <row r="1155" spans="1:14" ht="24" x14ac:dyDescent="0.25">
      <c r="A1155" s="13">
        <v>1147</v>
      </c>
      <c r="B1155" s="43" t="s">
        <v>895</v>
      </c>
      <c r="C1155" s="43" t="s">
        <v>1849</v>
      </c>
      <c r="D1155" s="44">
        <v>1</v>
      </c>
      <c r="E1155" s="48">
        <v>950</v>
      </c>
      <c r="F1155" s="48">
        <v>950</v>
      </c>
      <c r="G1155" s="44">
        <v>1</v>
      </c>
      <c r="H1155" s="49">
        <v>950</v>
      </c>
      <c r="I1155" s="38"/>
      <c r="J1155" s="17"/>
      <c r="K1155" s="17"/>
      <c r="L1155" s="17"/>
      <c r="M1155" s="17"/>
      <c r="N1155" s="13">
        <v>1147</v>
      </c>
    </row>
    <row r="1156" spans="1:14" ht="24" x14ac:dyDescent="0.25">
      <c r="A1156" s="13">
        <v>1148</v>
      </c>
      <c r="B1156" s="43" t="s">
        <v>896</v>
      </c>
      <c r="C1156" s="43" t="s">
        <v>1850</v>
      </c>
      <c r="D1156" s="44">
        <v>1</v>
      </c>
      <c r="E1156" s="48">
        <v>520</v>
      </c>
      <c r="F1156" s="48">
        <v>520</v>
      </c>
      <c r="G1156" s="44">
        <v>1</v>
      </c>
      <c r="H1156" s="49">
        <v>520</v>
      </c>
      <c r="I1156" s="38"/>
      <c r="J1156" s="17"/>
      <c r="K1156" s="17"/>
      <c r="L1156" s="17"/>
      <c r="M1156" s="17"/>
      <c r="N1156" s="13">
        <v>1148</v>
      </c>
    </row>
    <row r="1157" spans="1:14" x14ac:dyDescent="0.25">
      <c r="A1157" s="13">
        <v>1149</v>
      </c>
      <c r="B1157" s="43" t="s">
        <v>904</v>
      </c>
      <c r="C1157" s="43" t="s">
        <v>1858</v>
      </c>
      <c r="D1157" s="44">
        <v>1</v>
      </c>
      <c r="E1157" s="46">
        <v>4500</v>
      </c>
      <c r="F1157" s="46">
        <v>4500</v>
      </c>
      <c r="G1157" s="44">
        <v>1</v>
      </c>
      <c r="H1157" s="47">
        <v>4500</v>
      </c>
      <c r="I1157" s="38"/>
      <c r="J1157" s="17"/>
      <c r="K1157" s="17"/>
      <c r="L1157" s="17"/>
      <c r="M1157" s="17"/>
      <c r="N1157" s="13">
        <v>1149</v>
      </c>
    </row>
    <row r="1158" spans="1:14" x14ac:dyDescent="0.25">
      <c r="A1158" s="13">
        <v>1150</v>
      </c>
      <c r="B1158" s="43" t="s">
        <v>925</v>
      </c>
      <c r="C1158" s="43" t="s">
        <v>1886</v>
      </c>
      <c r="D1158" s="44">
        <v>1</v>
      </c>
      <c r="E1158" s="46">
        <v>1500</v>
      </c>
      <c r="F1158" s="46">
        <v>1500</v>
      </c>
      <c r="G1158" s="44">
        <v>1</v>
      </c>
      <c r="H1158" s="47">
        <v>1500</v>
      </c>
      <c r="I1158" s="38"/>
      <c r="J1158" s="17"/>
      <c r="K1158" s="17"/>
      <c r="L1158" s="17"/>
      <c r="M1158" s="17"/>
      <c r="N1158" s="13">
        <v>1150</v>
      </c>
    </row>
    <row r="1159" spans="1:14" x14ac:dyDescent="0.25">
      <c r="A1159" s="13">
        <v>1151</v>
      </c>
      <c r="B1159" s="43" t="s">
        <v>907</v>
      </c>
      <c r="C1159" s="43" t="s">
        <v>1861</v>
      </c>
      <c r="D1159" s="44">
        <v>1</v>
      </c>
      <c r="E1159" s="46">
        <v>18000</v>
      </c>
      <c r="F1159" s="46">
        <v>18000</v>
      </c>
      <c r="G1159" s="44">
        <v>1</v>
      </c>
      <c r="H1159" s="47">
        <v>18000</v>
      </c>
      <c r="I1159" s="38"/>
      <c r="J1159" s="17"/>
      <c r="K1159" s="17"/>
      <c r="L1159" s="17"/>
      <c r="M1159" s="17"/>
      <c r="N1159" s="13">
        <v>1151</v>
      </c>
    </row>
    <row r="1160" spans="1:14" x14ac:dyDescent="0.25">
      <c r="A1160" s="13">
        <v>1152</v>
      </c>
      <c r="B1160" s="43" t="s">
        <v>908</v>
      </c>
      <c r="C1160" s="43" t="s">
        <v>1862</v>
      </c>
      <c r="D1160" s="44">
        <v>1</v>
      </c>
      <c r="E1160" s="46">
        <v>17353</v>
      </c>
      <c r="F1160" s="46">
        <v>17353</v>
      </c>
      <c r="G1160" s="44">
        <v>1</v>
      </c>
      <c r="H1160" s="47">
        <v>17353</v>
      </c>
      <c r="I1160" s="38"/>
      <c r="J1160" s="17"/>
      <c r="K1160" s="17"/>
      <c r="L1160" s="17"/>
      <c r="M1160" s="17"/>
      <c r="N1160" s="13">
        <v>1152</v>
      </c>
    </row>
    <row r="1161" spans="1:14" x14ac:dyDescent="0.25">
      <c r="A1161" s="13">
        <v>1153</v>
      </c>
      <c r="B1161" s="43" t="s">
        <v>910</v>
      </c>
      <c r="C1161" s="43" t="s">
        <v>1864</v>
      </c>
      <c r="D1161" s="44">
        <v>1</v>
      </c>
      <c r="E1161" s="46">
        <v>3860</v>
      </c>
      <c r="F1161" s="46">
        <v>3860</v>
      </c>
      <c r="G1161" s="44">
        <v>1</v>
      </c>
      <c r="H1161" s="47">
        <v>3860</v>
      </c>
      <c r="I1161" s="38"/>
      <c r="J1161" s="17"/>
      <c r="K1161" s="17"/>
      <c r="L1161" s="17"/>
      <c r="M1161" s="17"/>
      <c r="N1161" s="13">
        <v>1153</v>
      </c>
    </row>
    <row r="1162" spans="1:14" x14ac:dyDescent="0.25">
      <c r="A1162" s="13">
        <v>1154</v>
      </c>
      <c r="B1162" s="43" t="s">
        <v>912</v>
      </c>
      <c r="C1162" s="43" t="s">
        <v>1866</v>
      </c>
      <c r="D1162" s="44">
        <v>1</v>
      </c>
      <c r="E1162" s="46">
        <v>3860</v>
      </c>
      <c r="F1162" s="46">
        <v>3860</v>
      </c>
      <c r="G1162" s="44">
        <v>1</v>
      </c>
      <c r="H1162" s="47">
        <v>3860</v>
      </c>
      <c r="I1162" s="38"/>
      <c r="J1162" s="17"/>
      <c r="K1162" s="17"/>
      <c r="L1162" s="17"/>
      <c r="M1162" s="17"/>
      <c r="N1162" s="13">
        <v>1154</v>
      </c>
    </row>
    <row r="1163" spans="1:14" x14ac:dyDescent="0.25">
      <c r="A1163" s="13">
        <v>1155</v>
      </c>
      <c r="B1163" s="43" t="s">
        <v>914</v>
      </c>
      <c r="C1163" s="43" t="s">
        <v>1868</v>
      </c>
      <c r="D1163" s="44">
        <v>1</v>
      </c>
      <c r="E1163" s="46">
        <v>5780</v>
      </c>
      <c r="F1163" s="46">
        <v>5780</v>
      </c>
      <c r="G1163" s="44">
        <v>1</v>
      </c>
      <c r="H1163" s="47">
        <v>5780</v>
      </c>
      <c r="I1163" s="38"/>
      <c r="J1163" s="17"/>
      <c r="K1163" s="17"/>
      <c r="L1163" s="17"/>
      <c r="M1163" s="17"/>
      <c r="N1163" s="13">
        <v>1155</v>
      </c>
    </row>
    <row r="1164" spans="1:14" x14ac:dyDescent="0.25">
      <c r="A1164" s="13">
        <v>1156</v>
      </c>
      <c r="B1164" s="43" t="s">
        <v>917</v>
      </c>
      <c r="C1164" s="43" t="s">
        <v>1871</v>
      </c>
      <c r="D1164" s="44">
        <v>1</v>
      </c>
      <c r="E1164" s="46">
        <v>4589</v>
      </c>
      <c r="F1164" s="46">
        <v>4589</v>
      </c>
      <c r="G1164" s="44">
        <v>1</v>
      </c>
      <c r="H1164" s="47">
        <v>4589</v>
      </c>
      <c r="I1164" s="38"/>
      <c r="J1164" s="17"/>
      <c r="K1164" s="17"/>
      <c r="L1164" s="17"/>
      <c r="M1164" s="17"/>
      <c r="N1164" s="13">
        <v>1156</v>
      </c>
    </row>
    <row r="1165" spans="1:14" x14ac:dyDescent="0.25">
      <c r="A1165" s="13">
        <v>1157</v>
      </c>
      <c r="B1165" s="43" t="s">
        <v>918</v>
      </c>
      <c r="C1165" s="43" t="s">
        <v>1872</v>
      </c>
      <c r="D1165" s="44">
        <v>1</v>
      </c>
      <c r="E1165" s="46">
        <v>14180</v>
      </c>
      <c r="F1165" s="46">
        <v>14180</v>
      </c>
      <c r="G1165" s="44">
        <v>1</v>
      </c>
      <c r="H1165" s="47">
        <v>14180</v>
      </c>
      <c r="I1165" s="38"/>
      <c r="J1165" s="17"/>
      <c r="K1165" s="17"/>
      <c r="L1165" s="17"/>
      <c r="M1165" s="17"/>
      <c r="N1165" s="13">
        <v>1157</v>
      </c>
    </row>
    <row r="1166" spans="1:14" x14ac:dyDescent="0.25">
      <c r="A1166" s="13">
        <v>1158</v>
      </c>
      <c r="B1166" s="43" t="s">
        <v>735</v>
      </c>
      <c r="C1166" s="43" t="s">
        <v>1875</v>
      </c>
      <c r="D1166" s="44">
        <v>1</v>
      </c>
      <c r="E1166" s="46">
        <v>2200</v>
      </c>
      <c r="F1166" s="46">
        <v>2200</v>
      </c>
      <c r="G1166" s="44">
        <v>1</v>
      </c>
      <c r="H1166" s="47">
        <v>2200</v>
      </c>
      <c r="I1166" s="38"/>
      <c r="J1166" s="17"/>
      <c r="K1166" s="17"/>
      <c r="L1166" s="17"/>
      <c r="M1166" s="17"/>
      <c r="N1166" s="13">
        <v>1158</v>
      </c>
    </row>
    <row r="1167" spans="1:14" x14ac:dyDescent="0.25">
      <c r="A1167" s="13">
        <v>1159</v>
      </c>
      <c r="B1167" s="43" t="s">
        <v>737</v>
      </c>
      <c r="C1167" s="43" t="s">
        <v>1876</v>
      </c>
      <c r="D1167" s="44">
        <v>1</v>
      </c>
      <c r="E1167" s="46">
        <v>2200</v>
      </c>
      <c r="F1167" s="46">
        <v>2200</v>
      </c>
      <c r="G1167" s="44">
        <v>1</v>
      </c>
      <c r="H1167" s="47">
        <v>2200</v>
      </c>
      <c r="I1167" s="38"/>
      <c r="J1167" s="17"/>
      <c r="K1167" s="17"/>
      <c r="L1167" s="17"/>
      <c r="M1167" s="17"/>
      <c r="N1167" s="13">
        <v>1159</v>
      </c>
    </row>
    <row r="1168" spans="1:14" ht="24" x14ac:dyDescent="0.25">
      <c r="A1168" s="13">
        <v>1160</v>
      </c>
      <c r="B1168" s="43" t="s">
        <v>499</v>
      </c>
      <c r="C1168" s="43" t="s">
        <v>1879</v>
      </c>
      <c r="D1168" s="44">
        <v>1</v>
      </c>
      <c r="E1168" s="46">
        <v>13500</v>
      </c>
      <c r="F1168" s="46">
        <v>13500</v>
      </c>
      <c r="G1168" s="44">
        <v>1</v>
      </c>
      <c r="H1168" s="47">
        <v>13500</v>
      </c>
      <c r="I1168" s="38"/>
      <c r="J1168" s="17"/>
      <c r="K1168" s="17"/>
      <c r="L1168" s="17"/>
      <c r="M1168" s="17"/>
      <c r="N1168" s="13">
        <v>1160</v>
      </c>
    </row>
    <row r="1169" spans="1:14" x14ac:dyDescent="0.25">
      <c r="A1169" s="13">
        <v>1161</v>
      </c>
      <c r="B1169" s="43" t="s">
        <v>921</v>
      </c>
      <c r="C1169" s="43" t="s">
        <v>1881</v>
      </c>
      <c r="D1169" s="44">
        <v>1</v>
      </c>
      <c r="E1169" s="48">
        <v>80</v>
      </c>
      <c r="F1169" s="48">
        <v>80</v>
      </c>
      <c r="G1169" s="44">
        <v>1</v>
      </c>
      <c r="H1169" s="49">
        <v>80</v>
      </c>
      <c r="I1169" s="38"/>
      <c r="J1169" s="17"/>
      <c r="K1169" s="17"/>
      <c r="L1169" s="17"/>
      <c r="M1169" s="17"/>
      <c r="N1169" s="13">
        <v>1161</v>
      </c>
    </row>
    <row r="1170" spans="1:14" x14ac:dyDescent="0.25">
      <c r="A1170" s="13">
        <v>1162</v>
      </c>
      <c r="B1170" s="43" t="s">
        <v>926</v>
      </c>
      <c r="C1170" s="43" t="s">
        <v>1887</v>
      </c>
      <c r="D1170" s="44">
        <v>1</v>
      </c>
      <c r="E1170" s="48">
        <v>54</v>
      </c>
      <c r="F1170" s="48">
        <v>54</v>
      </c>
      <c r="G1170" s="44">
        <v>1</v>
      </c>
      <c r="H1170" s="49">
        <v>54</v>
      </c>
      <c r="I1170" s="38"/>
      <c r="J1170" s="17"/>
      <c r="K1170" s="17"/>
      <c r="L1170" s="17"/>
      <c r="M1170" s="17"/>
      <c r="N1170" s="13">
        <v>1162</v>
      </c>
    </row>
    <row r="1171" spans="1:14" ht="24" x14ac:dyDescent="0.25">
      <c r="A1171" s="13">
        <v>1163</v>
      </c>
      <c r="B1171" s="43" t="s">
        <v>928</v>
      </c>
      <c r="C1171" s="43" t="s">
        <v>1889</v>
      </c>
      <c r="D1171" s="44">
        <v>1</v>
      </c>
      <c r="E1171" s="46">
        <v>90727.83</v>
      </c>
      <c r="F1171" s="46">
        <v>90727.83</v>
      </c>
      <c r="G1171" s="44">
        <v>1</v>
      </c>
      <c r="H1171" s="47">
        <v>90727.83</v>
      </c>
      <c r="I1171" s="38"/>
      <c r="J1171" s="17"/>
      <c r="K1171" s="17"/>
      <c r="L1171" s="17"/>
      <c r="M1171" s="17"/>
      <c r="N1171" s="13">
        <v>1163</v>
      </c>
    </row>
    <row r="1172" spans="1:14" x14ac:dyDescent="0.25">
      <c r="A1172" s="13">
        <v>1164</v>
      </c>
      <c r="B1172" s="43" t="s">
        <v>929</v>
      </c>
      <c r="C1172" s="43" t="s">
        <v>1890</v>
      </c>
      <c r="D1172" s="44">
        <v>1</v>
      </c>
      <c r="E1172" s="46">
        <v>61000</v>
      </c>
      <c r="F1172" s="46">
        <v>61000</v>
      </c>
      <c r="G1172" s="44">
        <v>1</v>
      </c>
      <c r="H1172" s="47">
        <v>61000</v>
      </c>
      <c r="I1172" s="38"/>
      <c r="J1172" s="17"/>
      <c r="K1172" s="17"/>
      <c r="L1172" s="17"/>
      <c r="M1172" s="17"/>
      <c r="N1172" s="13">
        <v>1164</v>
      </c>
    </row>
    <row r="1173" spans="1:14" x14ac:dyDescent="0.25">
      <c r="A1173" s="13">
        <v>1165</v>
      </c>
      <c r="B1173" s="43" t="s">
        <v>930</v>
      </c>
      <c r="C1173" s="43" t="s">
        <v>1891</v>
      </c>
      <c r="D1173" s="44">
        <v>1</v>
      </c>
      <c r="E1173" s="46">
        <v>42000</v>
      </c>
      <c r="F1173" s="46">
        <v>42000</v>
      </c>
      <c r="G1173" s="44">
        <v>1</v>
      </c>
      <c r="H1173" s="47">
        <v>42000</v>
      </c>
      <c r="I1173" s="38"/>
      <c r="J1173" s="17"/>
      <c r="K1173" s="17"/>
      <c r="L1173" s="17"/>
      <c r="M1173" s="17"/>
      <c r="N1173" s="13">
        <v>1165</v>
      </c>
    </row>
    <row r="1174" spans="1:14" x14ac:dyDescent="0.25">
      <c r="A1174" s="13">
        <v>1166</v>
      </c>
      <c r="B1174" s="43" t="s">
        <v>932</v>
      </c>
      <c r="C1174" s="43" t="s">
        <v>1893</v>
      </c>
      <c r="D1174" s="44">
        <v>1</v>
      </c>
      <c r="E1174" s="46">
        <v>7000</v>
      </c>
      <c r="F1174" s="46">
        <v>7000</v>
      </c>
      <c r="G1174" s="44">
        <v>1</v>
      </c>
      <c r="H1174" s="47">
        <v>7000</v>
      </c>
      <c r="I1174" s="38"/>
      <c r="J1174" s="17"/>
      <c r="K1174" s="17"/>
      <c r="L1174" s="17"/>
      <c r="M1174" s="17"/>
      <c r="N1174" s="13">
        <v>1166</v>
      </c>
    </row>
    <row r="1175" spans="1:14" ht="24" x14ac:dyDescent="0.25">
      <c r="A1175" s="13">
        <v>1167</v>
      </c>
      <c r="B1175" s="43" t="s">
        <v>933</v>
      </c>
      <c r="C1175" s="43" t="s">
        <v>1894</v>
      </c>
      <c r="D1175" s="44">
        <v>1</v>
      </c>
      <c r="E1175" s="46">
        <v>129000</v>
      </c>
      <c r="F1175" s="46">
        <v>129000</v>
      </c>
      <c r="G1175" s="44">
        <v>1</v>
      </c>
      <c r="H1175" s="47">
        <v>129000</v>
      </c>
      <c r="I1175" s="38"/>
      <c r="J1175" s="17"/>
      <c r="K1175" s="17"/>
      <c r="L1175" s="17"/>
      <c r="M1175" s="17"/>
      <c r="N1175" s="13">
        <v>1167</v>
      </c>
    </row>
    <row r="1176" spans="1:14" x14ac:dyDescent="0.25">
      <c r="A1176" s="13">
        <v>1168</v>
      </c>
      <c r="B1176" s="43" t="s">
        <v>934</v>
      </c>
      <c r="C1176" s="43" t="s">
        <v>1895</v>
      </c>
      <c r="D1176" s="44">
        <v>1</v>
      </c>
      <c r="E1176" s="46">
        <v>8800</v>
      </c>
      <c r="F1176" s="46">
        <v>8800</v>
      </c>
      <c r="G1176" s="44">
        <v>1</v>
      </c>
      <c r="H1176" s="47">
        <v>8800</v>
      </c>
      <c r="I1176" s="38"/>
      <c r="J1176" s="17"/>
      <c r="K1176" s="17"/>
      <c r="L1176" s="17"/>
      <c r="M1176" s="17"/>
      <c r="N1176" s="13">
        <v>1168</v>
      </c>
    </row>
    <row r="1177" spans="1:14" x14ac:dyDescent="0.25">
      <c r="A1177" s="13">
        <v>1169</v>
      </c>
      <c r="B1177" s="43" t="s">
        <v>934</v>
      </c>
      <c r="C1177" s="43" t="s">
        <v>1896</v>
      </c>
      <c r="D1177" s="44">
        <v>1</v>
      </c>
      <c r="E1177" s="46">
        <v>8800</v>
      </c>
      <c r="F1177" s="46">
        <v>8800</v>
      </c>
      <c r="G1177" s="44">
        <v>1</v>
      </c>
      <c r="H1177" s="47">
        <v>8800</v>
      </c>
      <c r="I1177" s="38"/>
      <c r="J1177" s="17"/>
      <c r="K1177" s="17"/>
      <c r="L1177" s="17"/>
      <c r="M1177" s="17"/>
      <c r="N1177" s="13">
        <v>1169</v>
      </c>
    </row>
    <row r="1178" spans="1:14" x14ac:dyDescent="0.25">
      <c r="A1178" s="13">
        <v>1170</v>
      </c>
      <c r="B1178" s="43" t="s">
        <v>935</v>
      </c>
      <c r="C1178" s="43" t="s">
        <v>1897</v>
      </c>
      <c r="D1178" s="44">
        <v>1</v>
      </c>
      <c r="E1178" s="46">
        <v>18200</v>
      </c>
      <c r="F1178" s="46">
        <v>18200</v>
      </c>
      <c r="G1178" s="44">
        <v>1</v>
      </c>
      <c r="H1178" s="47">
        <v>18200</v>
      </c>
      <c r="I1178" s="38"/>
      <c r="J1178" s="17"/>
      <c r="K1178" s="17"/>
      <c r="L1178" s="17"/>
      <c r="M1178" s="17"/>
      <c r="N1178" s="13">
        <v>1170</v>
      </c>
    </row>
    <row r="1179" spans="1:14" x14ac:dyDescent="0.25">
      <c r="A1179" s="13">
        <v>1171</v>
      </c>
      <c r="B1179" s="43" t="s">
        <v>936</v>
      </c>
      <c r="C1179" s="43" t="s">
        <v>1898</v>
      </c>
      <c r="D1179" s="44">
        <v>1</v>
      </c>
      <c r="E1179" s="46">
        <v>82000</v>
      </c>
      <c r="F1179" s="46">
        <v>82000</v>
      </c>
      <c r="G1179" s="44">
        <v>1</v>
      </c>
      <c r="H1179" s="47">
        <v>82000</v>
      </c>
      <c r="I1179" s="38"/>
      <c r="J1179" s="17"/>
      <c r="K1179" s="17"/>
      <c r="L1179" s="17"/>
      <c r="M1179" s="17"/>
      <c r="N1179" s="13">
        <v>1171</v>
      </c>
    </row>
    <row r="1180" spans="1:14" x14ac:dyDescent="0.25">
      <c r="A1180" s="13">
        <v>1172</v>
      </c>
      <c r="B1180" s="43" t="s">
        <v>936</v>
      </c>
      <c r="C1180" s="43" t="s">
        <v>1899</v>
      </c>
      <c r="D1180" s="44">
        <v>1</v>
      </c>
      <c r="E1180" s="46">
        <v>82000</v>
      </c>
      <c r="F1180" s="46">
        <v>82000</v>
      </c>
      <c r="G1180" s="44">
        <v>1</v>
      </c>
      <c r="H1180" s="47">
        <v>82000</v>
      </c>
      <c r="I1180" s="38"/>
      <c r="J1180" s="17"/>
      <c r="K1180" s="17"/>
      <c r="L1180" s="17"/>
      <c r="M1180" s="17"/>
      <c r="N1180" s="13">
        <v>1172</v>
      </c>
    </row>
    <row r="1181" spans="1:14" x14ac:dyDescent="0.25">
      <c r="A1181" s="17"/>
      <c r="B1181" s="19" t="s">
        <v>1957</v>
      </c>
      <c r="C1181" s="35">
        <v>2383</v>
      </c>
      <c r="D1181" s="50">
        <f>SUM(D217:D1180)</f>
        <v>964</v>
      </c>
      <c r="E1181" s="52" t="s">
        <v>2281</v>
      </c>
      <c r="F1181" s="51">
        <f>SUM(F217:F1180)</f>
        <v>5795394</v>
      </c>
      <c r="G1181" s="50">
        <f>SUM(G217:G1180)</f>
        <v>964</v>
      </c>
      <c r="H1181" s="52">
        <f>SUM(H217:H1180)</f>
        <v>5795394</v>
      </c>
      <c r="I1181" s="38"/>
      <c r="J1181" s="17"/>
      <c r="K1181" s="17"/>
      <c r="L1181" s="17"/>
      <c r="M1181" s="17"/>
      <c r="N1181" s="17"/>
    </row>
    <row r="1182" spans="1:14" x14ac:dyDescent="0.25">
      <c r="A1182" s="53">
        <v>1173</v>
      </c>
      <c r="B1182" s="54" t="s">
        <v>1913</v>
      </c>
      <c r="C1182" s="54" t="s">
        <v>1907</v>
      </c>
      <c r="D1182" s="55">
        <v>1</v>
      </c>
      <c r="E1182" s="56">
        <v>13800</v>
      </c>
      <c r="F1182" s="56">
        <v>13800</v>
      </c>
      <c r="G1182" s="55">
        <v>1</v>
      </c>
      <c r="H1182" s="56">
        <v>13800</v>
      </c>
      <c r="I1182" s="53"/>
      <c r="J1182" s="53"/>
      <c r="K1182" s="53"/>
      <c r="L1182" s="53"/>
      <c r="M1182" s="53"/>
      <c r="N1182" s="53">
        <v>1173</v>
      </c>
    </row>
    <row r="1183" spans="1:14" x14ac:dyDescent="0.25">
      <c r="A1183" s="53">
        <v>1174</v>
      </c>
      <c r="B1183" s="54" t="s">
        <v>1914</v>
      </c>
      <c r="C1183" s="54" t="s">
        <v>1908</v>
      </c>
      <c r="D1183" s="55">
        <v>1</v>
      </c>
      <c r="E1183" s="56">
        <v>5700</v>
      </c>
      <c r="F1183" s="56">
        <v>5700</v>
      </c>
      <c r="G1183" s="55">
        <v>1</v>
      </c>
      <c r="H1183" s="56">
        <v>5700</v>
      </c>
      <c r="I1183" s="53"/>
      <c r="J1183" s="53"/>
      <c r="K1183" s="53"/>
      <c r="L1183" s="53"/>
      <c r="M1183" s="53"/>
      <c r="N1183" s="53">
        <v>1174</v>
      </c>
    </row>
    <row r="1184" spans="1:14" x14ac:dyDescent="0.25">
      <c r="A1184" s="53">
        <v>1175</v>
      </c>
      <c r="B1184" s="54" t="s">
        <v>1915</v>
      </c>
      <c r="C1184" s="54" t="s">
        <v>1909</v>
      </c>
      <c r="D1184" s="55">
        <v>1</v>
      </c>
      <c r="E1184" s="56">
        <v>11705</v>
      </c>
      <c r="F1184" s="56">
        <v>11705</v>
      </c>
      <c r="G1184" s="55">
        <v>1</v>
      </c>
      <c r="H1184" s="56">
        <v>11705</v>
      </c>
      <c r="I1184" s="53"/>
      <c r="J1184" s="53"/>
      <c r="K1184" s="53"/>
      <c r="L1184" s="53"/>
      <c r="M1184" s="53"/>
      <c r="N1184" s="53">
        <v>1175</v>
      </c>
    </row>
    <row r="1185" spans="1:14" ht="24" x14ac:dyDescent="0.25">
      <c r="A1185" s="53">
        <v>1176</v>
      </c>
      <c r="B1185" s="54" t="s">
        <v>1916</v>
      </c>
      <c r="C1185" s="54" t="s">
        <v>1910</v>
      </c>
      <c r="D1185" s="55">
        <v>1</v>
      </c>
      <c r="E1185" s="56">
        <v>80000</v>
      </c>
      <c r="F1185" s="56">
        <v>80000</v>
      </c>
      <c r="G1185" s="55">
        <v>1</v>
      </c>
      <c r="H1185" s="56">
        <v>80000</v>
      </c>
      <c r="I1185" s="53"/>
      <c r="J1185" s="53"/>
      <c r="K1185" s="53"/>
      <c r="L1185" s="53"/>
      <c r="M1185" s="53"/>
      <c r="N1185" s="53">
        <v>1176</v>
      </c>
    </row>
    <row r="1186" spans="1:14" ht="24" x14ac:dyDescent="0.25">
      <c r="A1186" s="53">
        <v>1177</v>
      </c>
      <c r="B1186" s="54" t="s">
        <v>1917</v>
      </c>
      <c r="C1186" s="54" t="s">
        <v>1911</v>
      </c>
      <c r="D1186" s="55">
        <v>1</v>
      </c>
      <c r="E1186" s="56">
        <v>80000</v>
      </c>
      <c r="F1186" s="56">
        <v>80000</v>
      </c>
      <c r="G1186" s="55">
        <v>1</v>
      </c>
      <c r="H1186" s="56">
        <v>80000</v>
      </c>
      <c r="I1186" s="53"/>
      <c r="J1186" s="53"/>
      <c r="K1186" s="53"/>
      <c r="L1186" s="53"/>
      <c r="M1186" s="53"/>
      <c r="N1186" s="53">
        <v>1177</v>
      </c>
    </row>
    <row r="1187" spans="1:14" ht="24" x14ac:dyDescent="0.25">
      <c r="A1187" s="53">
        <v>1178</v>
      </c>
      <c r="B1187" s="54" t="s">
        <v>1918</v>
      </c>
      <c r="C1187" s="54" t="s">
        <v>1912</v>
      </c>
      <c r="D1187" s="55">
        <v>1</v>
      </c>
      <c r="E1187" s="56">
        <v>30000</v>
      </c>
      <c r="F1187" s="56">
        <v>30000</v>
      </c>
      <c r="G1187" s="55">
        <v>1</v>
      </c>
      <c r="H1187" s="56">
        <v>30000</v>
      </c>
      <c r="I1187" s="53"/>
      <c r="J1187" s="53"/>
      <c r="K1187" s="53"/>
      <c r="L1187" s="53"/>
      <c r="M1187" s="53"/>
      <c r="N1187" s="53">
        <v>1178</v>
      </c>
    </row>
    <row r="1188" spans="1:14" x14ac:dyDescent="0.25">
      <c r="A1188" s="13"/>
      <c r="B1188" s="19" t="s">
        <v>1957</v>
      </c>
      <c r="C1188" s="19">
        <v>2711</v>
      </c>
      <c r="D1188" s="57">
        <v>6</v>
      </c>
      <c r="E1188" s="21" t="s">
        <v>2282</v>
      </c>
      <c r="F1188" s="29">
        <f>SUM(F1182:F1187)</f>
        <v>221205</v>
      </c>
      <c r="G1188" s="57">
        <f>SUM(G1182:G1187)</f>
        <v>6</v>
      </c>
      <c r="H1188" s="29">
        <f>SUM(H1182:H1187)</f>
        <v>221205</v>
      </c>
      <c r="I1188" s="38"/>
      <c r="J1188" s="17"/>
      <c r="K1188" s="17"/>
      <c r="L1188" s="17"/>
      <c r="M1188" s="17"/>
      <c r="N1188" s="13"/>
    </row>
  </sheetData>
  <mergeCells count="14">
    <mergeCell ref="A5:A7"/>
    <mergeCell ref="B5:F5"/>
    <mergeCell ref="M5:M7"/>
    <mergeCell ref="N5:N7"/>
    <mergeCell ref="G6:G7"/>
    <mergeCell ref="H6:H7"/>
    <mergeCell ref="I6:J6"/>
    <mergeCell ref="K6:L6"/>
    <mergeCell ref="B6:B7"/>
    <mergeCell ref="D6:D7"/>
    <mergeCell ref="E6:E7"/>
    <mergeCell ref="G5:H5"/>
    <mergeCell ref="I5:L5"/>
    <mergeCell ref="F6:F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83" orientation="portrait" r:id="rId1"/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2-я страница ф.№ 401</vt:lpstr>
      <vt:lpstr>'2-я страница ф.№ 401'!Область_печати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2020-02-05T03:00:25Z</cp:lastPrinted>
  <dcterms:created xsi:type="dcterms:W3CDTF">2006-09-16T00:00:00Z</dcterms:created>
  <dcterms:modified xsi:type="dcterms:W3CDTF">2023-10-14T14:00:06Z</dcterms:modified>
</cp:coreProperties>
</file>